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-15" windowWidth="12120" windowHeight="9120" tabRatio="658" activeTab="2"/>
  </bookViews>
  <sheets>
    <sheet name="Well Location" sheetId="74" r:id="rId1"/>
    <sheet name="data" sheetId="2" r:id="rId2"/>
    <sheet name="summary data tables" sheetId="76" r:id="rId3"/>
    <sheet name="graphs" sheetId="75" r:id="rId4"/>
  </sheets>
  <definedNames>
    <definedName name="_xlnm._FilterDatabase" localSheetId="1" hidden="1">data!$A$2:$N$1469</definedName>
    <definedName name="_xlnm.Print_Area" localSheetId="3">graphs!$A$1:$G$249</definedName>
    <definedName name="Site">#REF!</definedName>
    <definedName name="Well">#REF!</definedName>
    <definedName name="Well_Code">#REF!</definedName>
  </definedNames>
  <calcPr calcId="125725"/>
  <pivotCaches>
    <pivotCache cacheId="26" r:id="rId5"/>
  </pivotCaches>
</workbook>
</file>

<file path=xl/calcChain.xml><?xml version="1.0" encoding="utf-8"?>
<calcChain xmlns="http://schemas.openxmlformats.org/spreadsheetml/2006/main">
  <c r="O41" i="76"/>
  <c r="P41"/>
  <c r="Q41"/>
  <c r="R41"/>
  <c r="S41"/>
  <c r="T41"/>
  <c r="U41"/>
  <c r="O42"/>
  <c r="P42"/>
  <c r="Q42"/>
  <c r="R42"/>
  <c r="S42"/>
  <c r="T42"/>
  <c r="U42"/>
  <c r="O43"/>
  <c r="P43"/>
  <c r="Q43"/>
  <c r="R43"/>
  <c r="S43"/>
  <c r="T43"/>
  <c r="U43"/>
  <c r="O44"/>
  <c r="P44"/>
  <c r="Q44"/>
  <c r="R44"/>
  <c r="S44"/>
  <c r="T44"/>
  <c r="U44"/>
  <c r="O45"/>
  <c r="P45"/>
  <c r="Q45"/>
  <c r="R45"/>
  <c r="S45"/>
  <c r="T45"/>
  <c r="U45"/>
  <c r="O46"/>
  <c r="P46"/>
  <c r="Q46"/>
  <c r="R46"/>
  <c r="S46"/>
  <c r="T46"/>
  <c r="U46"/>
  <c r="O30"/>
  <c r="P30"/>
  <c r="Q30"/>
  <c r="R30"/>
  <c r="S30"/>
  <c r="T30"/>
  <c r="U30"/>
  <c r="V30"/>
  <c r="W30"/>
  <c r="O31"/>
  <c r="P31"/>
  <c r="Q31"/>
  <c r="R31"/>
  <c r="S31"/>
  <c r="T31"/>
  <c r="U31"/>
  <c r="V31"/>
  <c r="W31"/>
  <c r="O32"/>
  <c r="P32"/>
  <c r="Q32"/>
  <c r="R32"/>
  <c r="S32"/>
  <c r="T32"/>
  <c r="U32"/>
  <c r="V32"/>
  <c r="W32"/>
  <c r="O33"/>
  <c r="P33"/>
  <c r="Q33"/>
  <c r="R33"/>
  <c r="S33"/>
  <c r="T33"/>
  <c r="U33"/>
  <c r="V33"/>
  <c r="W33"/>
  <c r="O34"/>
  <c r="P34"/>
  <c r="Q34"/>
  <c r="R34"/>
  <c r="S34"/>
  <c r="T34"/>
  <c r="U34"/>
  <c r="V34"/>
  <c r="W34"/>
  <c r="O35"/>
  <c r="P35"/>
  <c r="Q35"/>
  <c r="R35"/>
  <c r="S35"/>
  <c r="T35"/>
  <c r="U35"/>
  <c r="V35"/>
  <c r="W35"/>
  <c r="O36"/>
  <c r="P36"/>
  <c r="Q36"/>
  <c r="R36"/>
  <c r="S36"/>
  <c r="T36"/>
  <c r="U36"/>
  <c r="V36"/>
  <c r="W36"/>
  <c r="D2"/>
  <c r="O29"/>
  <c r="P29"/>
  <c r="E3"/>
  <c r="O40"/>
  <c r="P40"/>
  <c r="Q40"/>
  <c r="R40"/>
  <c r="S40"/>
  <c r="T40"/>
  <c r="F51"/>
  <c r="G51"/>
  <c r="F52"/>
  <c r="G52"/>
  <c r="H52"/>
  <c r="I52"/>
  <c r="F53"/>
  <c r="G53"/>
  <c r="H53"/>
  <c r="I53"/>
  <c r="F54"/>
  <c r="G54"/>
  <c r="H54"/>
  <c r="I54"/>
  <c r="F55"/>
  <c r="G55"/>
  <c r="H55"/>
  <c r="I55"/>
  <c r="G56"/>
  <c r="H56"/>
  <c r="I56"/>
  <c r="O62"/>
  <c r="P62"/>
  <c r="O63"/>
  <c r="P63"/>
  <c r="Q63"/>
  <c r="R63"/>
  <c r="S63"/>
  <c r="T63"/>
  <c r="U63"/>
  <c r="V63"/>
  <c r="W63"/>
  <c r="X63"/>
  <c r="O64"/>
  <c r="P64"/>
  <c r="Q64"/>
  <c r="R64"/>
  <c r="S64"/>
  <c r="T64"/>
  <c r="U64"/>
  <c r="V64"/>
  <c r="W64"/>
  <c r="X64"/>
  <c r="O65"/>
  <c r="P65"/>
  <c r="Q65"/>
  <c r="R65"/>
  <c r="S65"/>
  <c r="T65"/>
  <c r="U65"/>
  <c r="V65"/>
  <c r="W65"/>
  <c r="X65"/>
  <c r="O66"/>
  <c r="P66"/>
  <c r="Q66"/>
  <c r="R66"/>
  <c r="S66"/>
  <c r="T66"/>
  <c r="U66"/>
  <c r="V66"/>
  <c r="W66"/>
  <c r="X66"/>
  <c r="O67"/>
  <c r="P67"/>
  <c r="Q67"/>
  <c r="R67"/>
  <c r="S67"/>
  <c r="T67"/>
  <c r="U67"/>
  <c r="V67"/>
  <c r="W67"/>
  <c r="X67"/>
</calcChain>
</file>

<file path=xl/sharedStrings.xml><?xml version="1.0" encoding="utf-8"?>
<sst xmlns="http://schemas.openxmlformats.org/spreadsheetml/2006/main" count="9032" uniqueCount="114">
  <si>
    <t>3g</t>
  </si>
  <si>
    <t>3_No Phrag</t>
  </si>
  <si>
    <t>2_Transition</t>
  </si>
  <si>
    <t>1_Phrag</t>
  </si>
  <si>
    <t>2nd Transition</t>
  </si>
  <si>
    <t>Total</t>
  </si>
  <si>
    <t xml:space="preserve"> </t>
  </si>
  <si>
    <t>Depth</t>
  </si>
  <si>
    <t>Site</t>
  </si>
  <si>
    <t>Date</t>
  </si>
  <si>
    <t>Season</t>
  </si>
  <si>
    <t>Spring</t>
  </si>
  <si>
    <t>Cattails</t>
  </si>
  <si>
    <t>Panne</t>
  </si>
  <si>
    <t>Boomerang</t>
  </si>
  <si>
    <t>Doughnut Hole</t>
  </si>
  <si>
    <t>River/ Downstream</t>
  </si>
  <si>
    <t>River/ Upstream</t>
  </si>
  <si>
    <t>Doughnut hole</t>
  </si>
  <si>
    <t>Fall</t>
  </si>
  <si>
    <t>Divergent</t>
  </si>
  <si>
    <t>Jelly Bean</t>
  </si>
  <si>
    <t>Restricted</t>
  </si>
  <si>
    <t>Station</t>
  </si>
  <si>
    <t>Salinity</t>
  </si>
  <si>
    <t>S</t>
  </si>
  <si>
    <t>M</t>
  </si>
  <si>
    <t>D</t>
  </si>
  <si>
    <t>2c</t>
  </si>
  <si>
    <t>2g</t>
  </si>
  <si>
    <t>4p</t>
  </si>
  <si>
    <t>4g</t>
  </si>
  <si>
    <t>3p</t>
  </si>
  <si>
    <t xml:space="preserve">Well </t>
  </si>
  <si>
    <t>Transect 5</t>
  </si>
  <si>
    <t>Well P</t>
  </si>
  <si>
    <t>2.5 m</t>
  </si>
  <si>
    <t>Grand Total</t>
  </si>
  <si>
    <t>Well G</t>
  </si>
  <si>
    <t>25 m</t>
  </si>
  <si>
    <t>peat 16 cm then sand</t>
  </si>
  <si>
    <t>all peat</t>
  </si>
  <si>
    <t>N 42° 47.989'</t>
  </si>
  <si>
    <t>W 070° 50.824</t>
  </si>
  <si>
    <t>medium = missing</t>
  </si>
  <si>
    <t>s,m=dry</t>
  </si>
  <si>
    <t>5p</t>
  </si>
  <si>
    <t>s=dry</t>
  </si>
  <si>
    <t>5g</t>
  </si>
  <si>
    <t>AM or PM</t>
  </si>
  <si>
    <t>Filled</t>
  </si>
  <si>
    <t>Reference</t>
  </si>
  <si>
    <t>Restored 2</t>
  </si>
  <si>
    <t>4p wells are all dry</t>
  </si>
  <si>
    <t>shallow and med are dry</t>
  </si>
  <si>
    <t>shallow is dry after heavy rain!</t>
  </si>
  <si>
    <t>shallow,deep=dry</t>
  </si>
  <si>
    <t>shallow=dry</t>
  </si>
  <si>
    <t>shallow,medium=dry</t>
  </si>
  <si>
    <t>medium and deep=dry</t>
  </si>
  <si>
    <t>shallow and deep=dry</t>
  </si>
  <si>
    <t>shallow=muddy</t>
  </si>
  <si>
    <t>shallow is missing</t>
  </si>
  <si>
    <t>shallow =no Data</t>
  </si>
  <si>
    <t>Treatment choices: Restored 1= Increased tidal flow,  Restored 2= Fill removal/panne creation, Collapsed, Reference, Restricted, Filled</t>
  </si>
  <si>
    <t>Treatment</t>
  </si>
  <si>
    <t>Comments</t>
  </si>
  <si>
    <t>Time</t>
  </si>
  <si>
    <t>Joppa Flats, Newburyport, MA</t>
  </si>
  <si>
    <t>Average of Salinity</t>
  </si>
  <si>
    <t>Year</t>
  </si>
  <si>
    <t>.</t>
  </si>
  <si>
    <t>3g missing</t>
  </si>
  <si>
    <t>5p S dry</t>
  </si>
  <si>
    <t>s, m dry</t>
  </si>
  <si>
    <t>M=dry</t>
  </si>
  <si>
    <t>2_Transect #</t>
  </si>
  <si>
    <t>2_Transect</t>
  </si>
  <si>
    <t>d=dry</t>
  </si>
  <si>
    <t>m=dry</t>
  </si>
  <si>
    <t>m=mud</t>
  </si>
  <si>
    <t>s=no reading</t>
  </si>
  <si>
    <t>Surface</t>
  </si>
  <si>
    <t>Summer</t>
  </si>
  <si>
    <t>P = dry</t>
  </si>
  <si>
    <t xml:space="preserve"> s= dry</t>
  </si>
  <si>
    <t xml:space="preserve">wells in phrag=missing </t>
  </si>
  <si>
    <t>s,m,d= dry for in phrag</t>
  </si>
  <si>
    <t>s,m,d= dry for well G</t>
  </si>
  <si>
    <t xml:space="preserve"> for well P</t>
  </si>
  <si>
    <t>missing t2</t>
  </si>
  <si>
    <t>s,m,d=dry for well 4G</t>
  </si>
  <si>
    <t xml:space="preserve">3p </t>
  </si>
  <si>
    <t>s,m,d=dry for well 4P</t>
  </si>
  <si>
    <t xml:space="preserve">3g </t>
  </si>
  <si>
    <t xml:space="preserve">5g </t>
  </si>
  <si>
    <t>s,m,d= dry for well 4P</t>
  </si>
  <si>
    <t>s,m,d=dry for well 5P</t>
  </si>
  <si>
    <t>3g=dry s,m, d</t>
  </si>
  <si>
    <t>4p=dry s,m,d</t>
  </si>
  <si>
    <t>all missing wells are dry</t>
  </si>
  <si>
    <t>missing wells are dry</t>
  </si>
  <si>
    <t>Tidal restriction restored 2010</t>
  </si>
  <si>
    <t>River</t>
  </si>
  <si>
    <t>Restored 1</t>
  </si>
  <si>
    <t>Downstream</t>
  </si>
  <si>
    <t>Upstream</t>
  </si>
  <si>
    <t>d=dryfor well 2C</t>
  </si>
  <si>
    <t>s=mud</t>
  </si>
  <si>
    <t>S= Dry</t>
  </si>
  <si>
    <t>S=Dry</t>
  </si>
  <si>
    <t>5p collected but dry</t>
  </si>
  <si>
    <t>D=dry</t>
  </si>
  <si>
    <t>S,M= dry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</si>
</sst>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name val="Geneva"/>
    </font>
    <font>
      <b/>
      <sz val="10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1" xfId="0" pivotButton="1" applyNumberFormat="1" applyBorder="1"/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0" borderId="0" xfId="0" applyBorder="1"/>
    <xf numFmtId="1" fontId="0" fillId="0" borderId="0" xfId="0" applyNumberFormat="1" applyBorder="1"/>
    <xf numFmtId="0" fontId="0" fillId="2" borderId="0" xfId="0" applyFill="1"/>
    <xf numFmtId="1" fontId="0" fillId="2" borderId="0" xfId="0" applyNumberFormat="1" applyFill="1"/>
  </cellXfs>
  <cellStyles count="1">
    <cellStyle name="Normal" xfId="0" builtinId="0"/>
  </cellStyles>
  <dxfs count="7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4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Joppa Flats 
 Annual Average Salinity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69609649857588"/>
          <c:y val="0.20597381652594637"/>
          <c:w val="0.80709398559222623"/>
          <c:h val="0.62415457104006578"/>
        </c:manualLayout>
      </c:layout>
      <c:scatterChart>
        <c:scatterStyle val="lineMarker"/>
        <c:ser>
          <c:idx val="0"/>
          <c:order val="0"/>
          <c:tx>
            <c:strRef>
              <c:f>'summary data tables'!$E$4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'summary data tables'!$D$5:$D$21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'summary data tables'!$E$5:$E$21</c:f>
              <c:numCache>
                <c:formatCode>0</c:formatCode>
                <c:ptCount val="17"/>
                <c:pt idx="0">
                  <c:v>2.8208955223880596</c:v>
                </c:pt>
                <c:pt idx="1">
                  <c:v>7.8209876543209873</c:v>
                </c:pt>
                <c:pt idx="2">
                  <c:v>6.166666666666667</c:v>
                </c:pt>
                <c:pt idx="3">
                  <c:v>6.3737864077669899</c:v>
                </c:pt>
                <c:pt idx="4">
                  <c:v>12.916666666666666</c:v>
                </c:pt>
                <c:pt idx="5">
                  <c:v>7.1818181818181817</c:v>
                </c:pt>
                <c:pt idx="6">
                  <c:v>6.4666666666666668</c:v>
                </c:pt>
                <c:pt idx="7">
                  <c:v>5.9591836734693882</c:v>
                </c:pt>
                <c:pt idx="8">
                  <c:v>7.0076056338028163</c:v>
                </c:pt>
                <c:pt idx="9">
                  <c:v>9.25</c:v>
                </c:pt>
                <c:pt idx="10">
                  <c:v>6.0272727272727273</c:v>
                </c:pt>
                <c:pt idx="11">
                  <c:v>3.9682539682539684</c:v>
                </c:pt>
                <c:pt idx="12">
                  <c:v>9.2777777777777786</c:v>
                </c:pt>
                <c:pt idx="13">
                  <c:v>5.8444444444444441</c:v>
                </c:pt>
                <c:pt idx="14">
                  <c:v>7.8059701492537314</c:v>
                </c:pt>
                <c:pt idx="15">
                  <c:v>9.0684931506849313</c:v>
                </c:pt>
                <c:pt idx="16">
                  <c:v>8.0163934426229506</c:v>
                </c:pt>
              </c:numCache>
            </c:numRef>
          </c:yVal>
        </c:ser>
        <c:axId val="62213504"/>
        <c:axId val="62232064"/>
      </c:scatterChart>
      <c:valAx>
        <c:axId val="62213504"/>
        <c:scaling>
          <c:orientation val="minMax"/>
          <c:max val="2014"/>
          <c:min val="1998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2232064"/>
        <c:crosses val="autoZero"/>
        <c:crossBetween val="midCat"/>
        <c:majorUnit val="1"/>
      </c:valAx>
      <c:valAx>
        <c:axId val="6223206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2213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River</a:t>
            </a:r>
            <a:r>
              <a:rPr lang="en-US" baseline="0"/>
              <a:t> Salinity at Joppa before and after tidal restoration</a:t>
            </a:r>
            <a:endParaRPr lang="en-US"/>
          </a:p>
        </c:rich>
      </c:tx>
      <c:layout>
        <c:manualLayout>
          <c:xMode val="edge"/>
          <c:yMode val="edge"/>
          <c:x val="0.15590266841644806"/>
          <c:y val="4.1666666666666664E-2"/>
        </c:manualLayout>
      </c:layout>
    </c:title>
    <c:plotArea>
      <c:layout>
        <c:manualLayout>
          <c:layoutTarget val="inner"/>
          <c:xMode val="edge"/>
          <c:yMode val="edge"/>
          <c:x val="0.13644685039370089"/>
          <c:y val="0.2872801837270344"/>
          <c:w val="0.66225459317585322"/>
          <c:h val="0.52171660834062406"/>
        </c:manualLayout>
      </c:layout>
      <c:lineChart>
        <c:grouping val="standard"/>
        <c:ser>
          <c:idx val="0"/>
          <c:order val="0"/>
          <c:tx>
            <c:strRef>
              <c:f>'summary data tables'!$I$89</c:f>
              <c:strCache>
                <c:ptCount val="1"/>
                <c:pt idx="0">
                  <c:v>Downstream</c:v>
                </c:pt>
              </c:strCache>
            </c:strRef>
          </c:tx>
          <c:marker>
            <c:symbol val="diamond"/>
            <c:size val="19"/>
          </c:marker>
          <c:cat>
            <c:numRef>
              <c:f>'summary data tables'!$H$90:$H$99</c:f>
              <c:numCache>
                <c:formatCode>General</c:formatCode>
                <c:ptCount val="10"/>
                <c:pt idx="0">
                  <c:v>1999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'summary data tables'!$I$90:$I$99</c:f>
              <c:numCache>
                <c:formatCode>0</c:formatCode>
                <c:ptCount val="10"/>
                <c:pt idx="0">
                  <c:v>5.6</c:v>
                </c:pt>
                <c:pt idx="1">
                  <c:v>8.3000000000000007</c:v>
                </c:pt>
                <c:pt idx="2">
                  <c:v>18.666666666666668</c:v>
                </c:pt>
                <c:pt idx="3">
                  <c:v>5.5</c:v>
                </c:pt>
                <c:pt idx="4">
                  <c:v>0.5</c:v>
                </c:pt>
                <c:pt idx="5">
                  <c:v>1</c:v>
                </c:pt>
                <c:pt idx="6">
                  <c:v>5.333333333333333</c:v>
                </c:pt>
                <c:pt idx="7">
                  <c:v>1.5</c:v>
                </c:pt>
                <c:pt idx="8">
                  <c:v>9.5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'summary data tables'!$J$89</c:f>
              <c:strCache>
                <c:ptCount val="1"/>
                <c:pt idx="0">
                  <c:v>Upstream</c:v>
                </c:pt>
              </c:strCache>
            </c:strRef>
          </c:tx>
          <c:cat>
            <c:numRef>
              <c:f>'summary data tables'!$H$90:$H$99</c:f>
              <c:numCache>
                <c:formatCode>General</c:formatCode>
                <c:ptCount val="10"/>
                <c:pt idx="0">
                  <c:v>1999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'summary data tables'!$J$90:$J$99</c:f>
              <c:numCache>
                <c:formatCode>0</c:formatCode>
                <c:ptCount val="10"/>
                <c:pt idx="0">
                  <c:v>6</c:v>
                </c:pt>
                <c:pt idx="1">
                  <c:v>6.25</c:v>
                </c:pt>
                <c:pt idx="2">
                  <c:v>19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1.5</c:v>
                </c:pt>
                <c:pt idx="8">
                  <c:v>9.5</c:v>
                </c:pt>
                <c:pt idx="9">
                  <c:v>13</c:v>
                </c:pt>
              </c:numCache>
            </c:numRef>
          </c:val>
        </c:ser>
        <c:marker val="1"/>
        <c:axId val="65189760"/>
        <c:axId val="65191296"/>
      </c:lineChart>
      <c:catAx>
        <c:axId val="65189760"/>
        <c:scaling>
          <c:orientation val="minMax"/>
        </c:scaling>
        <c:axPos val="b"/>
        <c:numFmt formatCode="General" sourceLinked="1"/>
        <c:majorTickMark val="none"/>
        <c:tickLblPos val="nextTo"/>
        <c:crossAx val="65191296"/>
        <c:crosses val="autoZero"/>
        <c:auto val="1"/>
        <c:lblAlgn val="ctr"/>
        <c:lblOffset val="100"/>
      </c:catAx>
      <c:valAx>
        <c:axId val="65191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Salinity</a:t>
                </a:r>
                <a:r>
                  <a:rPr lang="en-US" baseline="0"/>
                  <a:t> in ppt </a:t>
                </a:r>
                <a:endParaRPr lang="en-US"/>
              </a:p>
            </c:rich>
          </c:tx>
          <c:layout/>
        </c:title>
        <c:numFmt formatCode="0" sourceLinked="1"/>
        <c:majorTickMark val="none"/>
        <c:tickLblPos val="nextTo"/>
        <c:crossAx val="6518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54022490307963"/>
          <c:y val="0.53885207057451157"/>
          <c:w val="0.20198704519733202"/>
          <c:h val="0.2692862350539516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Joppa Flats 1998-2014 Average Salinity vs. Presence of Phragmites and Site Treatment Status</a:t>
            </a:r>
          </a:p>
        </c:rich>
      </c:tx>
      <c:layout>
        <c:manualLayout>
          <c:xMode val="edge"/>
          <c:yMode val="edge"/>
          <c:x val="0.11018145295015019"/>
          <c:y val="2.784302564589067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92321957934549"/>
          <c:y val="0.22737819025522041"/>
          <c:w val="0.65769292526754564"/>
          <c:h val="0.54756380510440839"/>
        </c:manualLayout>
      </c:layout>
      <c:barChart>
        <c:barDir val="col"/>
        <c:grouping val="clustered"/>
        <c:ser>
          <c:idx val="0"/>
          <c:order val="0"/>
          <c:tx>
            <c:strRef>
              <c:f>'summary data tables'!$O$31</c:f>
              <c:strCache>
                <c:ptCount val="1"/>
                <c:pt idx="0">
                  <c:v>Filled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tables'!$P$30:$V$30</c:f>
              <c:strCache>
                <c:ptCount val="7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  <c:pt idx="5">
                  <c:v>Downstream</c:v>
                </c:pt>
                <c:pt idx="6">
                  <c:v>Upstream</c:v>
                </c:pt>
              </c:strCache>
            </c:strRef>
          </c:cat>
          <c:val>
            <c:numRef>
              <c:f>'summary data tables'!$P$31:$V$31</c:f>
              <c:numCache>
                <c:formatCode>0</c:formatCode>
                <c:ptCount val="7"/>
                <c:pt idx="0">
                  <c:v>0.95652173913043481</c:v>
                </c:pt>
                <c:pt idx="1">
                  <c:v>1.2916666666666667</c:v>
                </c:pt>
                <c:pt idx="2">
                  <c:v>3.8333333333333335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data tables'!$O$32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tables'!$P$30:$V$30</c:f>
              <c:strCache>
                <c:ptCount val="7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  <c:pt idx="5">
                  <c:v>Downstream</c:v>
                </c:pt>
                <c:pt idx="6">
                  <c:v>Upstream</c:v>
                </c:pt>
              </c:strCache>
            </c:strRef>
          </c:cat>
          <c:val>
            <c:numRef>
              <c:f>'summary data tables'!$P$32:$V$32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9.1999999999999993</c:v>
                </c:pt>
                <c:pt idx="3">
                  <c:v>8.9</c:v>
                </c:pt>
                <c:pt idx="4">
                  <c:v>7</c:v>
                </c:pt>
                <c:pt idx="5">
                  <c:v>6.42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data tables'!$O$33</c:f>
              <c:strCache>
                <c:ptCount val="1"/>
                <c:pt idx="0">
                  <c:v>Restored 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tables'!$P$30:$V$30</c:f>
              <c:strCache>
                <c:ptCount val="7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  <c:pt idx="5">
                  <c:v>Downstream</c:v>
                </c:pt>
                <c:pt idx="6">
                  <c:v>Upstream</c:v>
                </c:pt>
              </c:strCache>
            </c:strRef>
          </c:cat>
          <c:val>
            <c:numRef>
              <c:f>'summary data tables'!$P$33:$V$33</c:f>
              <c:numCache>
                <c:formatCode>0</c:formatCode>
                <c:ptCount val="7"/>
                <c:pt idx="0">
                  <c:v>6.5632022471910112</c:v>
                </c:pt>
                <c:pt idx="1">
                  <c:v>0</c:v>
                </c:pt>
                <c:pt idx="2">
                  <c:v>7.6885901639344265</c:v>
                </c:pt>
                <c:pt idx="3">
                  <c:v>7.1789473684210527</c:v>
                </c:pt>
                <c:pt idx="4">
                  <c:v>6.9411764705882355</c:v>
                </c:pt>
                <c:pt idx="5">
                  <c:v>9</c:v>
                </c:pt>
                <c:pt idx="6">
                  <c:v>10.666666666666666</c:v>
                </c:pt>
              </c:numCache>
            </c:numRef>
          </c:val>
        </c:ser>
        <c:ser>
          <c:idx val="3"/>
          <c:order val="3"/>
          <c:tx>
            <c:strRef>
              <c:f>'summary data tables'!$O$34</c:f>
              <c:strCache>
                <c:ptCount val="1"/>
                <c:pt idx="0">
                  <c:v>Restricted</c:v>
                </c:pt>
              </c:strCache>
            </c:strRef>
          </c:tx>
          <c:cat>
            <c:strRef>
              <c:f>'summary data tables'!$P$30:$V$30</c:f>
              <c:strCache>
                <c:ptCount val="7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  <c:pt idx="5">
                  <c:v>Downstream</c:v>
                </c:pt>
                <c:pt idx="6">
                  <c:v>Upstream</c:v>
                </c:pt>
              </c:strCache>
            </c:strRef>
          </c:cat>
          <c:val>
            <c:numRef>
              <c:f>'summary data tables'!$P$34:$V$34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7.7333333333333334</c:v>
                </c:pt>
              </c:numCache>
            </c:numRef>
          </c:val>
        </c:ser>
        <c:ser>
          <c:idx val="4"/>
          <c:order val="4"/>
          <c:tx>
            <c:strRef>
              <c:f>'summary data tables'!$O$35</c:f>
              <c:strCache>
                <c:ptCount val="1"/>
                <c:pt idx="0">
                  <c:v>Restored 1</c:v>
                </c:pt>
              </c:strCache>
            </c:strRef>
          </c:tx>
          <c:cat>
            <c:strRef>
              <c:f>'summary data tables'!$P$30:$V$30</c:f>
              <c:strCache>
                <c:ptCount val="7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  <c:pt idx="5">
                  <c:v>Downstream</c:v>
                </c:pt>
                <c:pt idx="6">
                  <c:v>Upstream</c:v>
                </c:pt>
              </c:strCache>
            </c:strRef>
          </c:cat>
          <c:val>
            <c:numRef>
              <c:f>'summary data tables'!$P$35:$V$35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5.1428571428571432</c:v>
                </c:pt>
              </c:numCache>
            </c:numRef>
          </c:val>
        </c:ser>
        <c:ser>
          <c:idx val="5"/>
          <c:order val="5"/>
          <c:tx>
            <c:strRef>
              <c:f>'summary data tables'!$O$36</c:f>
              <c:strCache>
                <c:ptCount val="1"/>
                <c:pt idx="0">
                  <c:v>Grand Total</c:v>
                </c:pt>
              </c:strCache>
            </c:strRef>
          </c:tx>
          <c:cat>
            <c:strRef>
              <c:f>'summary data tables'!$P$30:$V$30</c:f>
              <c:strCache>
                <c:ptCount val="7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  <c:pt idx="5">
                  <c:v>Downstream</c:v>
                </c:pt>
                <c:pt idx="6">
                  <c:v>Upstream</c:v>
                </c:pt>
              </c:strCache>
            </c:strRef>
          </c:cat>
          <c:val>
            <c:numRef>
              <c:f>'summary data tables'!$P$36:$V$36</c:f>
              <c:numCache>
                <c:formatCode>0</c:formatCode>
                <c:ptCount val="7"/>
                <c:pt idx="0">
                  <c:v>6.2229551451187337</c:v>
                </c:pt>
                <c:pt idx="1">
                  <c:v>1.2916666666666667</c:v>
                </c:pt>
                <c:pt idx="2">
                  <c:v>7.5146592489568844</c:v>
                </c:pt>
                <c:pt idx="3">
                  <c:v>7.8451612903225802</c:v>
                </c:pt>
                <c:pt idx="4">
                  <c:v>6.9423076923076925</c:v>
                </c:pt>
                <c:pt idx="5">
                  <c:v>6.6964285714285712</c:v>
                </c:pt>
                <c:pt idx="6">
                  <c:v>7.36</c:v>
                </c:pt>
              </c:numCache>
            </c:numRef>
          </c:val>
        </c:ser>
        <c:axId val="62763392"/>
        <c:axId val="62764928"/>
      </c:barChart>
      <c:catAx>
        <c:axId val="627633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2764928"/>
        <c:crosses val="autoZero"/>
        <c:auto val="1"/>
        <c:lblAlgn val="ctr"/>
        <c:lblOffset val="100"/>
        <c:tickLblSkip val="1"/>
        <c:tickMarkSkip val="1"/>
      </c:catAx>
      <c:valAx>
        <c:axId val="6276492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salinity (ppt)</a:t>
                </a:r>
              </a:p>
            </c:rich>
          </c:tx>
          <c:layout>
            <c:manualLayout>
              <c:xMode val="edge"/>
              <c:yMode val="edge"/>
              <c:x val="3.0769303656537534E-2"/>
              <c:y val="0.3990720677987547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2763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3686100609253"/>
          <c:y val="0.17093735572210125"/>
          <c:w val="0.19965831888342478"/>
          <c:h val="0.37081870790247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Joppa Flats 1998-2014
Average Salinity vs. Presence of Phragmites</a:t>
            </a:r>
          </a:p>
        </c:rich>
      </c:tx>
      <c:layout>
        <c:manualLayout>
          <c:xMode val="edge"/>
          <c:yMode val="edge"/>
          <c:x val="0.19646439114279335"/>
          <c:y val="1.28505341514585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84629830819796"/>
          <c:y val="0.21138267324767437"/>
          <c:w val="0.8192315384911536"/>
          <c:h val="0.5257466488467798"/>
        </c:manualLayout>
      </c:layout>
      <c:barChart>
        <c:barDir val="col"/>
        <c:grouping val="clustered"/>
        <c:ser>
          <c:idx val="5"/>
          <c:order val="0"/>
          <c:tx>
            <c:strRef>
              <c:f>'summary data tables'!$O$31</c:f>
              <c:strCache>
                <c:ptCount val="1"/>
                <c:pt idx="0">
                  <c:v>Filled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tables'!$P$30:$T$30</c:f>
              <c:strCache>
                <c:ptCount val="5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</c:strCache>
            </c:strRef>
          </c:cat>
          <c:val>
            <c:numRef>
              <c:f>'summary data tables'!$P$31:$T$31</c:f>
              <c:numCache>
                <c:formatCode>0</c:formatCode>
                <c:ptCount val="5"/>
                <c:pt idx="0">
                  <c:v>0.95652173913043481</c:v>
                </c:pt>
                <c:pt idx="1">
                  <c:v>1.2916666666666667</c:v>
                </c:pt>
                <c:pt idx="2">
                  <c:v>3.8333333333333335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'summary data tables'!$O$32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'summary data tables'!$P$30:$T$30</c:f>
              <c:strCache>
                <c:ptCount val="5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</c:strCache>
            </c:strRef>
          </c:cat>
          <c:val>
            <c:numRef>
              <c:f>'summary data tables'!$P$32:$T$32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9.1999999999999993</c:v>
                </c:pt>
                <c:pt idx="3">
                  <c:v>8.9</c:v>
                </c:pt>
                <c:pt idx="4">
                  <c:v>7</c:v>
                </c:pt>
              </c:numCache>
            </c:numRef>
          </c:val>
        </c:ser>
        <c:ser>
          <c:idx val="1"/>
          <c:order val="2"/>
          <c:tx>
            <c:strRef>
              <c:f>'summary data tables'!$O$33</c:f>
              <c:strCache>
                <c:ptCount val="1"/>
                <c:pt idx="0">
                  <c:v>Restored 2</c:v>
                </c:pt>
              </c:strCache>
            </c:strRef>
          </c:tx>
          <c:cat>
            <c:strRef>
              <c:f>'summary data tables'!$P$30:$T$30</c:f>
              <c:strCache>
                <c:ptCount val="5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</c:strCache>
            </c:strRef>
          </c:cat>
          <c:val>
            <c:numRef>
              <c:f>'summary data tables'!$P$33:$T$33</c:f>
              <c:numCache>
                <c:formatCode>0</c:formatCode>
                <c:ptCount val="5"/>
                <c:pt idx="0">
                  <c:v>6.5632022471910112</c:v>
                </c:pt>
                <c:pt idx="1">
                  <c:v>0</c:v>
                </c:pt>
                <c:pt idx="2">
                  <c:v>7.6885901639344265</c:v>
                </c:pt>
                <c:pt idx="3">
                  <c:v>7.1789473684210527</c:v>
                </c:pt>
                <c:pt idx="4">
                  <c:v>6.9411764705882355</c:v>
                </c:pt>
              </c:numCache>
            </c:numRef>
          </c:val>
        </c:ser>
        <c:axId val="62541184"/>
        <c:axId val="62559360"/>
      </c:barChart>
      <c:catAx>
        <c:axId val="625411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2559360"/>
        <c:crosses val="autoZero"/>
        <c:auto val="1"/>
        <c:lblAlgn val="ctr"/>
        <c:lblOffset val="100"/>
        <c:tickLblSkip val="1"/>
        <c:tickMarkSkip val="1"/>
      </c:catAx>
      <c:valAx>
        <c:axId val="6255936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salinity (ppt)</a:t>
                </a:r>
              </a:p>
            </c:rich>
          </c:tx>
          <c:layout>
            <c:manualLayout>
              <c:xMode val="edge"/>
              <c:yMode val="edge"/>
              <c:x val="3.0769156164948193E-2"/>
              <c:y val="0.3550143523029524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254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Joppa Flats 1998-2014
Average Salinity vs. Site Treatment and Well Depth</a:t>
            </a:r>
          </a:p>
        </c:rich>
      </c:tx>
      <c:layout>
        <c:manualLayout>
          <c:xMode val="edge"/>
          <c:yMode val="edge"/>
          <c:x val="0.13846190794778104"/>
          <c:y val="3.25203495132728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1408504931"/>
          <c:y val="0.29268370141985728"/>
          <c:w val="0.64807753162328385"/>
          <c:h val="0.40379510658850587"/>
        </c:manualLayout>
      </c:layout>
      <c:barChart>
        <c:barDir val="col"/>
        <c:grouping val="clustered"/>
        <c:ser>
          <c:idx val="0"/>
          <c:order val="0"/>
          <c:tx>
            <c:strRef>
              <c:f>'summary data tables'!$O$42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tables'!$P$41:$T$41</c:f>
              <c:strCache>
                <c:ptCount val="5"/>
                <c:pt idx="0">
                  <c:v>Filled</c:v>
                </c:pt>
                <c:pt idx="1">
                  <c:v>Reference</c:v>
                </c:pt>
                <c:pt idx="2">
                  <c:v>Restored 2</c:v>
                </c:pt>
                <c:pt idx="3">
                  <c:v>Restricted</c:v>
                </c:pt>
                <c:pt idx="4">
                  <c:v>Restored 1</c:v>
                </c:pt>
              </c:strCache>
            </c:strRef>
          </c:cat>
          <c:val>
            <c:numRef>
              <c:f>'summary data tables'!$P$42:$T$42</c:f>
              <c:numCache>
                <c:formatCode>0</c:formatCode>
                <c:ptCount val="5"/>
                <c:pt idx="0">
                  <c:v>2.7272727272727271</c:v>
                </c:pt>
                <c:pt idx="1">
                  <c:v>8.5</c:v>
                </c:pt>
                <c:pt idx="2">
                  <c:v>7.0576963350785338</c:v>
                </c:pt>
                <c:pt idx="3">
                  <c:v>7.6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data tables'!$O$43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tables'!$P$41:$T$41</c:f>
              <c:strCache>
                <c:ptCount val="5"/>
                <c:pt idx="0">
                  <c:v>Filled</c:v>
                </c:pt>
                <c:pt idx="1">
                  <c:v>Reference</c:v>
                </c:pt>
                <c:pt idx="2">
                  <c:v>Restored 2</c:v>
                </c:pt>
                <c:pt idx="3">
                  <c:v>Restricted</c:v>
                </c:pt>
                <c:pt idx="4">
                  <c:v>Restored 1</c:v>
                </c:pt>
              </c:strCache>
            </c:strRef>
          </c:cat>
          <c:val>
            <c:numRef>
              <c:f>'summary data tables'!$P$43:$T$43</c:f>
              <c:numCache>
                <c:formatCode>0</c:formatCode>
                <c:ptCount val="5"/>
                <c:pt idx="0">
                  <c:v>2.6</c:v>
                </c:pt>
                <c:pt idx="1">
                  <c:v>9.8076923076923084</c:v>
                </c:pt>
                <c:pt idx="2">
                  <c:v>7.3183098591549296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data tables'!$O$44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tables'!$P$41:$T$41</c:f>
              <c:strCache>
                <c:ptCount val="5"/>
                <c:pt idx="0">
                  <c:v>Filled</c:v>
                </c:pt>
                <c:pt idx="1">
                  <c:v>Reference</c:v>
                </c:pt>
                <c:pt idx="2">
                  <c:v>Restored 2</c:v>
                </c:pt>
                <c:pt idx="3">
                  <c:v>Restricted</c:v>
                </c:pt>
                <c:pt idx="4">
                  <c:v>Restored 1</c:v>
                </c:pt>
              </c:strCache>
            </c:strRef>
          </c:cat>
          <c:val>
            <c:numRef>
              <c:f>'summary data tables'!$P$44:$T$44</c:f>
              <c:numCache>
                <c:formatCode>0</c:formatCode>
                <c:ptCount val="5"/>
                <c:pt idx="0">
                  <c:v>3.1333333333333333</c:v>
                </c:pt>
                <c:pt idx="1">
                  <c:v>8.4615384615384617</c:v>
                </c:pt>
                <c:pt idx="2">
                  <c:v>7.2774798927613942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 tables'!$O$45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tables'!$P$41:$T$41</c:f>
              <c:strCache>
                <c:ptCount val="5"/>
                <c:pt idx="0">
                  <c:v>Filled</c:v>
                </c:pt>
                <c:pt idx="1">
                  <c:v>Reference</c:v>
                </c:pt>
                <c:pt idx="2">
                  <c:v>Restored 2</c:v>
                </c:pt>
                <c:pt idx="3">
                  <c:v>Restricted</c:v>
                </c:pt>
                <c:pt idx="4">
                  <c:v>Restored 1</c:v>
                </c:pt>
              </c:strCache>
            </c:strRef>
          </c:cat>
          <c:val>
            <c:numRef>
              <c:f>'summary data tables'!$P$45:$T$45</c:f>
              <c:numCache>
                <c:formatCode>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7.9152542372881358</c:v>
                </c:pt>
                <c:pt idx="3">
                  <c:v>8</c:v>
                </c:pt>
                <c:pt idx="4">
                  <c:v>5.1428571428571432</c:v>
                </c:pt>
              </c:numCache>
            </c:numRef>
          </c:val>
        </c:ser>
        <c:axId val="63966208"/>
        <c:axId val="63976192"/>
      </c:barChart>
      <c:catAx>
        <c:axId val="639662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3976192"/>
        <c:crosses val="autoZero"/>
        <c:auto val="1"/>
        <c:lblAlgn val="ctr"/>
        <c:lblOffset val="100"/>
        <c:tickLblSkip val="1"/>
        <c:tickMarkSkip val="1"/>
      </c:catAx>
      <c:valAx>
        <c:axId val="6397619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salinity (ppt)</a:t>
                </a:r>
              </a:p>
            </c:rich>
          </c:tx>
          <c:layout>
            <c:manualLayout>
              <c:xMode val="edge"/>
              <c:yMode val="edge"/>
              <c:x val="3.0769160390898831E-2"/>
              <c:y val="0.3414641682447924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3966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23158298023169"/>
          <c:y val="0.36314462274494197"/>
          <c:w val="0.16538475174263345"/>
          <c:h val="0.262873517392604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Joppa Flats 1998-2014
Average Salinity vs. Well Depth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'summary data tables'!$U$41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tables'!$O$42:$O$45</c:f>
              <c:strCache>
                <c:ptCount val="4"/>
                <c:pt idx="0">
                  <c:v>S</c:v>
                </c:pt>
                <c:pt idx="1">
                  <c:v>M</c:v>
                </c:pt>
                <c:pt idx="2">
                  <c:v>D</c:v>
                </c:pt>
                <c:pt idx="3">
                  <c:v>Surface</c:v>
                </c:pt>
              </c:strCache>
            </c:strRef>
          </c:cat>
          <c:val>
            <c:numRef>
              <c:f>'summary data tables'!$U$42:$U$45</c:f>
              <c:numCache>
                <c:formatCode>0</c:formatCode>
                <c:ptCount val="4"/>
                <c:pt idx="0">
                  <c:v>6.8320491803278687</c:v>
                </c:pt>
                <c:pt idx="1">
                  <c:v>7.0558086560364464</c:v>
                </c:pt>
                <c:pt idx="2">
                  <c:v>6.9704595185995624</c:v>
                </c:pt>
                <c:pt idx="3">
                  <c:v>7.2650602409638552</c:v>
                </c:pt>
              </c:numCache>
            </c:numRef>
          </c:val>
        </c:ser>
        <c:axId val="64013056"/>
        <c:axId val="64014592"/>
      </c:barChart>
      <c:catAx>
        <c:axId val="64013056"/>
        <c:scaling>
          <c:orientation val="minMax"/>
        </c:scaling>
        <c:axPos val="b"/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4014592"/>
        <c:crosses val="autoZero"/>
        <c:auto val="1"/>
        <c:lblAlgn val="ctr"/>
        <c:lblOffset val="100"/>
        <c:tickLblSkip val="1"/>
        <c:tickMarkSkip val="1"/>
      </c:catAx>
      <c:valAx>
        <c:axId val="6401459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401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Joppa Flats Seasonal Average Salinity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1998-2014</a:t>
            </a:r>
          </a:p>
        </c:rich>
      </c:tx>
      <c:layout>
        <c:manualLayout>
          <c:xMode val="edge"/>
          <c:yMode val="edge"/>
          <c:x val="0.16329268967961283"/>
          <c:y val="1.211224435871690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31147378843147"/>
          <c:y val="0.27476081201454572"/>
          <c:w val="0.80383878997741787"/>
          <c:h val="0.5654960898438901"/>
        </c:manualLayout>
      </c:layout>
      <c:barChart>
        <c:barDir val="col"/>
        <c:grouping val="clustered"/>
        <c:ser>
          <c:idx val="5"/>
          <c:order val="0"/>
          <c:tx>
            <c:strRef>
              <c:f>'summary data tables'!$F$57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tables'!$G$52:$H$52</c:f>
              <c:strCache>
                <c:ptCount val="2"/>
                <c:pt idx="0">
                  <c:v>Fall</c:v>
                </c:pt>
                <c:pt idx="1">
                  <c:v>Spring</c:v>
                </c:pt>
              </c:strCache>
            </c:strRef>
          </c:cat>
          <c:val>
            <c:numRef>
              <c:f>'summary data tables'!$G$57:$H$57</c:f>
              <c:numCache>
                <c:formatCode>0</c:formatCode>
                <c:ptCount val="2"/>
                <c:pt idx="0">
                  <c:v>8.3445342706502643</c:v>
                </c:pt>
                <c:pt idx="1">
                  <c:v>4.333783783783784</c:v>
                </c:pt>
              </c:numCache>
            </c:numRef>
          </c:val>
        </c:ser>
        <c:axId val="65083264"/>
        <c:axId val="65084800"/>
      </c:barChart>
      <c:catAx>
        <c:axId val="6508326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084800"/>
        <c:crosses val="autoZero"/>
        <c:auto val="1"/>
        <c:lblAlgn val="ctr"/>
        <c:lblOffset val="100"/>
        <c:tickLblSkip val="1"/>
        <c:tickMarkSkip val="1"/>
      </c:catAx>
      <c:valAx>
        <c:axId val="6508480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salinity (ppt)</a:t>
                </a:r>
              </a:p>
            </c:rich>
          </c:tx>
          <c:layout>
            <c:manualLayout>
              <c:xMode val="edge"/>
              <c:yMode val="edge"/>
              <c:x val="3.411519762561329E-2"/>
              <c:y val="0.3769976571720484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08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Joppa Flats 1998-2014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 sz="109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Seasonal Average Salinity vs. Depth</a:t>
            </a:r>
          </a:p>
        </c:rich>
      </c:tx>
      <c:layout>
        <c:manualLayout>
          <c:xMode val="edge"/>
          <c:yMode val="edge"/>
          <c:x val="0.17369825938896449"/>
          <c:y val="1.4150757471105582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703726136797014"/>
          <c:y val="0.22988095842858347"/>
          <c:w val="0.69921708504385649"/>
          <c:h val="0.62601778003556008"/>
        </c:manualLayout>
      </c:layout>
      <c:barChart>
        <c:barDir val="col"/>
        <c:grouping val="clustered"/>
        <c:ser>
          <c:idx val="0"/>
          <c:order val="0"/>
          <c:tx>
            <c:strRef>
              <c:f>'summary data tables'!$G$52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tables'!$F$53:$F$56</c:f>
              <c:strCache>
                <c:ptCount val="4"/>
                <c:pt idx="0">
                  <c:v>S</c:v>
                </c:pt>
                <c:pt idx="1">
                  <c:v>M</c:v>
                </c:pt>
                <c:pt idx="2">
                  <c:v>D</c:v>
                </c:pt>
                <c:pt idx="3">
                  <c:v>Surface</c:v>
                </c:pt>
              </c:strCache>
            </c:strRef>
          </c:cat>
          <c:val>
            <c:numRef>
              <c:f>'summary data tables'!$G$53:$G$56</c:f>
              <c:numCache>
                <c:formatCode>0</c:formatCode>
                <c:ptCount val="4"/>
                <c:pt idx="0">
                  <c:v>8.2018181818181812</c:v>
                </c:pt>
                <c:pt idx="1">
                  <c:v>7.8521341463414638</c:v>
                </c:pt>
                <c:pt idx="2">
                  <c:v>7.5516224188790559</c:v>
                </c:pt>
                <c:pt idx="3">
                  <c:v>7.76</c:v>
                </c:pt>
              </c:numCache>
            </c:numRef>
          </c:val>
        </c:ser>
        <c:ser>
          <c:idx val="1"/>
          <c:order val="1"/>
          <c:tx>
            <c:strRef>
              <c:f>'summary data tables'!$H$52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tables'!$F$53:$F$56</c:f>
              <c:strCache>
                <c:ptCount val="4"/>
                <c:pt idx="0">
                  <c:v>S</c:v>
                </c:pt>
                <c:pt idx="1">
                  <c:v>M</c:v>
                </c:pt>
                <c:pt idx="2">
                  <c:v>D</c:v>
                </c:pt>
                <c:pt idx="3">
                  <c:v>Surface</c:v>
                </c:pt>
              </c:strCache>
            </c:strRef>
          </c:cat>
          <c:val>
            <c:numRef>
              <c:f>'summary data tables'!$H$53:$H$56</c:f>
              <c:numCache>
                <c:formatCode>0</c:formatCode>
                <c:ptCount val="4"/>
                <c:pt idx="0">
                  <c:v>3.2761194029850746</c:v>
                </c:pt>
                <c:pt idx="1">
                  <c:v>4.709090909090909</c:v>
                </c:pt>
                <c:pt idx="2">
                  <c:v>5.3008474576271185</c:v>
                </c:pt>
                <c:pt idx="3">
                  <c:v>2.625</c:v>
                </c:pt>
              </c:numCache>
            </c:numRef>
          </c:val>
        </c:ser>
        <c:ser>
          <c:idx val="2"/>
          <c:order val="2"/>
          <c:tx>
            <c:strRef>
              <c:f>'summary data tables'!$I$52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tables'!$F$53:$F$56</c:f>
              <c:strCache>
                <c:ptCount val="4"/>
                <c:pt idx="0">
                  <c:v>S</c:v>
                </c:pt>
                <c:pt idx="1">
                  <c:v>M</c:v>
                </c:pt>
                <c:pt idx="2">
                  <c:v>D</c:v>
                </c:pt>
                <c:pt idx="3">
                  <c:v>Surface</c:v>
                </c:pt>
              </c:strCache>
            </c:strRef>
          </c:cat>
          <c:val>
            <c:numRef>
              <c:f>'summary data tables'!$I$53:$I$56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143552"/>
        <c:axId val="65145088"/>
      </c:barChart>
      <c:catAx>
        <c:axId val="6514355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145088"/>
        <c:crosses val="autoZero"/>
        <c:auto val="1"/>
        <c:lblAlgn val="ctr"/>
        <c:lblOffset val="100"/>
        <c:tickLblSkip val="1"/>
        <c:tickMarkSkip val="1"/>
      </c:catAx>
      <c:valAx>
        <c:axId val="6514508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salinity (ppt)</a:t>
                </a:r>
              </a:p>
            </c:rich>
          </c:tx>
          <c:layout>
            <c:manualLayout>
              <c:xMode val="edge"/>
              <c:yMode val="edge"/>
              <c:x val="3.0769185013346419E-2"/>
              <c:y val="0.3983750978496116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143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69318849308203"/>
          <c:y val="0.45257558594649372"/>
          <c:w val="0.17692340865323841"/>
          <c:h val="0.197832481466132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Joppa Flats 1998-2014
Average Salinity vs. Presence of Phragmites and Well Depth</a:t>
            </a:r>
          </a:p>
        </c:rich>
      </c:tx>
      <c:layout>
        <c:manualLayout>
          <c:xMode val="edge"/>
          <c:yMode val="edge"/>
          <c:x val="0.15573371510379391"/>
          <c:y val="4.3330659139305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69243229082076"/>
          <c:y val="0.34146431832316632"/>
          <c:w val="0.7769238064563998"/>
          <c:h val="0.34146431832316632"/>
        </c:manualLayout>
      </c:layout>
      <c:barChart>
        <c:barDir val="col"/>
        <c:grouping val="clustered"/>
        <c:ser>
          <c:idx val="0"/>
          <c:order val="0"/>
          <c:tx>
            <c:strRef>
              <c:f>'summary data tables'!$O$64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tables'!$P$63:$T$63</c:f>
              <c:strCache>
                <c:ptCount val="5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</c:strCache>
            </c:strRef>
          </c:cat>
          <c:val>
            <c:numRef>
              <c:f>'summary data tables'!$P$64:$T$64</c:f>
              <c:numCache>
                <c:formatCode>0</c:formatCode>
                <c:ptCount val="5"/>
                <c:pt idx="0">
                  <c:v>6.1304347826086953</c:v>
                </c:pt>
                <c:pt idx="1">
                  <c:v>1.125</c:v>
                </c:pt>
                <c:pt idx="2">
                  <c:v>7.4253846153846155</c:v>
                </c:pt>
                <c:pt idx="3">
                  <c:v>7.8043478260869561</c:v>
                </c:pt>
                <c:pt idx="4">
                  <c:v>6.1568627450980395</c:v>
                </c:pt>
              </c:numCache>
            </c:numRef>
          </c:val>
        </c:ser>
        <c:ser>
          <c:idx val="1"/>
          <c:order val="1"/>
          <c:tx>
            <c:strRef>
              <c:f>'summary data tables'!$O$65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tables'!$P$63:$T$63</c:f>
              <c:strCache>
                <c:ptCount val="5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</c:strCache>
            </c:strRef>
          </c:cat>
          <c:val>
            <c:numRef>
              <c:f>'summary data tables'!$P$65:$T$65</c:f>
              <c:numCache>
                <c:formatCode>0</c:formatCode>
                <c:ptCount val="5"/>
                <c:pt idx="0">
                  <c:v>6.0595238095238093</c:v>
                </c:pt>
                <c:pt idx="1">
                  <c:v>1.625</c:v>
                </c:pt>
                <c:pt idx="2">
                  <c:v>7.6645569620253164</c:v>
                </c:pt>
                <c:pt idx="3">
                  <c:v>8.1491228070175445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data tables'!$O$66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tables'!$P$63:$T$63</c:f>
              <c:strCache>
                <c:ptCount val="5"/>
                <c:pt idx="0">
                  <c:v>1_Phrag</c:v>
                </c:pt>
                <c:pt idx="1">
                  <c:v>2_Transition</c:v>
                </c:pt>
                <c:pt idx="2">
                  <c:v>3_No Phrag</c:v>
                </c:pt>
                <c:pt idx="3">
                  <c:v>Cattails</c:v>
                </c:pt>
                <c:pt idx="4">
                  <c:v>Panne</c:v>
                </c:pt>
              </c:strCache>
            </c:strRef>
          </c:cat>
          <c:val>
            <c:numRef>
              <c:f>'summary data tables'!$P$66:$T$66</c:f>
              <c:numCache>
                <c:formatCode>0</c:formatCode>
                <c:ptCount val="5"/>
                <c:pt idx="0">
                  <c:v>6.4492753623188408</c:v>
                </c:pt>
                <c:pt idx="1">
                  <c:v>1.125</c:v>
                </c:pt>
                <c:pt idx="2">
                  <c:v>7.455645161290323</c:v>
                </c:pt>
                <c:pt idx="3">
                  <c:v>7.5480769230769234</c:v>
                </c:pt>
                <c:pt idx="4">
                  <c:v>0</c:v>
                </c:pt>
              </c:numCache>
            </c:numRef>
          </c:val>
        </c:ser>
        <c:axId val="65204224"/>
        <c:axId val="65205760"/>
      </c:barChart>
      <c:catAx>
        <c:axId val="652042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205760"/>
        <c:crosses val="autoZero"/>
        <c:auto val="1"/>
        <c:lblAlgn val="ctr"/>
        <c:lblOffset val="100"/>
        <c:tickLblSkip val="1"/>
        <c:tickMarkSkip val="1"/>
      </c:catAx>
      <c:valAx>
        <c:axId val="6520576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salinity (ppt)</a:t>
                </a:r>
              </a:p>
            </c:rich>
          </c:tx>
          <c:layout>
            <c:manualLayout>
              <c:xMode val="edge"/>
              <c:yMode val="edge"/>
              <c:x val="1.3461619436607869E-2"/>
              <c:y val="0.3604346060516022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20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346246157732891"/>
          <c:y val="0.38753508641608475"/>
          <c:w val="7.4999929821606623E-2"/>
          <c:h val="0.197832516218491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Joppa Flats  1998-2014
Average  Salinity vs. Site Treatment Status</a:t>
            </a:r>
          </a:p>
        </c:rich>
      </c:tx>
      <c:layout>
        <c:manualLayout>
          <c:xMode val="edge"/>
          <c:yMode val="edge"/>
          <c:x val="0.15192334938715199"/>
          <c:y val="2.29627213758043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14085049326"/>
          <c:y val="0.23848301597173521"/>
          <c:w val="0.8230776959488586"/>
          <c:h val="0.62601791692580555"/>
        </c:manualLayout>
      </c:layout>
      <c:barChart>
        <c:barDir val="col"/>
        <c:grouping val="clustered"/>
        <c:ser>
          <c:idx val="10"/>
          <c:order val="0"/>
          <c:tx>
            <c:strRef>
              <c:f>'summary data tables'!$W$30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'summary data tables'!$O$31:$O$35</c:f>
              <c:strCache>
                <c:ptCount val="5"/>
                <c:pt idx="0">
                  <c:v>Filled</c:v>
                </c:pt>
                <c:pt idx="1">
                  <c:v>Reference</c:v>
                </c:pt>
                <c:pt idx="2">
                  <c:v>Restored 2</c:v>
                </c:pt>
                <c:pt idx="3">
                  <c:v>Restricted</c:v>
                </c:pt>
                <c:pt idx="4">
                  <c:v>Restored 1</c:v>
                </c:pt>
              </c:strCache>
            </c:strRef>
          </c:cat>
          <c:val>
            <c:numRef>
              <c:f>'summary data tables'!$W$31:$W$35</c:f>
              <c:numCache>
                <c:formatCode>0</c:formatCode>
                <c:ptCount val="5"/>
                <c:pt idx="0">
                  <c:v>2.5742574257425743</c:v>
                </c:pt>
                <c:pt idx="1">
                  <c:v>8.5528169014084501</c:v>
                </c:pt>
                <c:pt idx="2">
                  <c:v>7.2502480752780158</c:v>
                </c:pt>
                <c:pt idx="3">
                  <c:v>7.7333333333333334</c:v>
                </c:pt>
                <c:pt idx="4">
                  <c:v>5.1428571428571432</c:v>
                </c:pt>
              </c:numCache>
            </c:numRef>
          </c:val>
        </c:ser>
        <c:axId val="65238144"/>
        <c:axId val="65239680"/>
      </c:barChart>
      <c:catAx>
        <c:axId val="652381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239680"/>
        <c:crosses val="autoZero"/>
        <c:auto val="1"/>
        <c:lblAlgn val="ctr"/>
        <c:lblOffset val="100"/>
        <c:tickLblSkip val="1"/>
        <c:tickMarkSkip val="1"/>
      </c:catAx>
      <c:valAx>
        <c:axId val="6523968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salinity (ppt)</a:t>
                </a:r>
              </a:p>
            </c:rich>
          </c:tx>
          <c:layout>
            <c:manualLayout>
              <c:xMode val="edge"/>
              <c:yMode val="edge"/>
              <c:x val="3.0769309176158804E-2"/>
              <c:y val="0.398375291845916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5238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152400</xdr:rowOff>
    </xdr:from>
    <xdr:to>
      <xdr:col>6</xdr:col>
      <xdr:colOff>28575</xdr:colOff>
      <xdr:row>21</xdr:row>
      <xdr:rowOff>76200</xdr:rowOff>
    </xdr:to>
    <xdr:graphicFrame macro="">
      <xdr:nvGraphicFramePr>
        <xdr:cNvPr id="598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152400</xdr:rowOff>
    </xdr:from>
    <xdr:to>
      <xdr:col>6</xdr:col>
      <xdr:colOff>704850</xdr:colOff>
      <xdr:row>47</xdr:row>
      <xdr:rowOff>57150</xdr:rowOff>
    </xdr:to>
    <xdr:graphicFrame macro="">
      <xdr:nvGraphicFramePr>
        <xdr:cNvPr id="598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52</xdr:row>
      <xdr:rowOff>95250</xdr:rowOff>
    </xdr:from>
    <xdr:to>
      <xdr:col>5</xdr:col>
      <xdr:colOff>590550</xdr:colOff>
      <xdr:row>70</xdr:row>
      <xdr:rowOff>28575</xdr:rowOff>
    </xdr:to>
    <xdr:graphicFrame macro="">
      <xdr:nvGraphicFramePr>
        <xdr:cNvPr id="598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100</xdr:row>
      <xdr:rowOff>95250</xdr:rowOff>
    </xdr:from>
    <xdr:to>
      <xdr:col>6</xdr:col>
      <xdr:colOff>171450</xdr:colOff>
      <xdr:row>119</xdr:row>
      <xdr:rowOff>28575</xdr:rowOff>
    </xdr:to>
    <xdr:graphicFrame macro="">
      <xdr:nvGraphicFramePr>
        <xdr:cNvPr id="598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74</xdr:row>
      <xdr:rowOff>38100</xdr:rowOff>
    </xdr:from>
    <xdr:to>
      <xdr:col>5</xdr:col>
      <xdr:colOff>723900</xdr:colOff>
      <xdr:row>92</xdr:row>
      <xdr:rowOff>57150</xdr:rowOff>
    </xdr:to>
    <xdr:graphicFrame macro="">
      <xdr:nvGraphicFramePr>
        <xdr:cNvPr id="598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381000</xdr:colOff>
      <xdr:row>122</xdr:row>
      <xdr:rowOff>47625</xdr:rowOff>
    </xdr:from>
    <xdr:to>
      <xdr:col>6</xdr:col>
      <xdr:colOff>323850</xdr:colOff>
      <xdr:row>139</xdr:row>
      <xdr:rowOff>133350</xdr:rowOff>
    </xdr:to>
    <xdr:graphicFrame macro="">
      <xdr:nvGraphicFramePr>
        <xdr:cNvPr id="5981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438150</xdr:colOff>
      <xdr:row>147</xdr:row>
      <xdr:rowOff>38100</xdr:rowOff>
    </xdr:from>
    <xdr:to>
      <xdr:col>6</xdr:col>
      <xdr:colOff>323850</xdr:colOff>
      <xdr:row>165</xdr:row>
      <xdr:rowOff>76200</xdr:rowOff>
    </xdr:to>
    <xdr:graphicFrame macro="">
      <xdr:nvGraphicFramePr>
        <xdr:cNvPr id="5981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742950</xdr:colOff>
      <xdr:row>171</xdr:row>
      <xdr:rowOff>66675</xdr:rowOff>
    </xdr:from>
    <xdr:to>
      <xdr:col>5</xdr:col>
      <xdr:colOff>495300</xdr:colOff>
      <xdr:row>187</xdr:row>
      <xdr:rowOff>0</xdr:rowOff>
    </xdr:to>
    <xdr:graphicFrame macro="">
      <xdr:nvGraphicFramePr>
        <xdr:cNvPr id="598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219075</xdr:colOff>
      <xdr:row>193</xdr:row>
      <xdr:rowOff>76200</xdr:rowOff>
    </xdr:from>
    <xdr:to>
      <xdr:col>6</xdr:col>
      <xdr:colOff>552450</xdr:colOff>
      <xdr:row>223</xdr:row>
      <xdr:rowOff>47625</xdr:rowOff>
    </xdr:to>
    <xdr:graphicFrame macro="">
      <xdr:nvGraphicFramePr>
        <xdr:cNvPr id="598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9524</xdr:colOff>
      <xdr:row>227</xdr:row>
      <xdr:rowOff>95250</xdr:rowOff>
    </xdr:from>
    <xdr:to>
      <xdr:col>6</xdr:col>
      <xdr:colOff>628649</xdr:colOff>
      <xdr:row>244</xdr:row>
      <xdr:rowOff>85725</xdr:rowOff>
    </xdr:to>
    <xdr:graphicFrame macro="">
      <xdr:nvGraphicFramePr>
        <xdr:cNvPr id="598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0.58541</cdr:x>
      <cdr:y>0.30209</cdr:y>
    </cdr:from>
    <cdr:to>
      <cdr:x>0.58958</cdr:x>
      <cdr:y>0.79514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 flipH="1">
          <a:off x="2676510" y="828687"/>
          <a:ext cx="19065" cy="1352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0.47976</cdr:x>
      <cdr:y>0.32291</cdr:y>
    </cdr:from>
    <cdr:to>
      <cdr:x>0.77768</cdr:x>
      <cdr:y>0.45486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90490" y="885816"/>
          <a:ext cx="1546540" cy="361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Before</a:t>
          </a:r>
          <a:r>
            <a:rPr lang="en-US" sz="1100" baseline="0"/>
            <a:t>     After</a:t>
          </a:r>
          <a:endParaRPr lang="en-US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tmarsh" refreshedDate="41935.434453819442" createdVersion="3" refreshedVersion="3" minRefreshableVersion="3" recordCount="1467">
  <cacheSource type="worksheet">
    <worksheetSource ref="A2:J1469" sheet="data"/>
  </cacheSource>
  <cacheFields count="10">
    <cacheField name="Site" numFmtId="0">
      <sharedItems containsBlank="1"/>
    </cacheField>
    <cacheField name="Date" numFmtId="0">
      <sharedItems containsNonDate="0" containsDate="1" containsString="0" containsBlank="1" minDate="1998-06-02T00:00:00" maxDate="2014-10-18T00:00:00"/>
    </cacheField>
    <cacheField name="Year" numFmtId="0">
      <sharedItems containsSemiMixedTypes="0" containsString="0" containsNumber="1" containsInteger="1" minValue="1998" maxValue="2014" count="17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Season" numFmtId="14">
      <sharedItems count="3">
        <s v="Spring"/>
        <s v="Fall"/>
        <s v="Summer"/>
      </sharedItems>
    </cacheField>
    <cacheField name="Treatment" numFmtId="0">
      <sharedItems count="5">
        <s v="Filled"/>
        <s v="Reference"/>
        <s v="Restored 2"/>
        <s v="Restricted"/>
        <s v="Restored 1"/>
      </sharedItems>
    </cacheField>
    <cacheField name="2_Transect #" numFmtId="0">
      <sharedItems containsMixedTypes="1" containsNumber="1" containsInteger="1" minValue="1" maxValue="5" count="7">
        <n v="1"/>
        <n v="2"/>
        <n v="4"/>
        <n v="3"/>
        <s v="Panne"/>
        <s v="River"/>
        <n v="5"/>
      </sharedItems>
    </cacheField>
    <cacheField name="2_Transect" numFmtId="0">
      <sharedItems count="8">
        <s v="1_Phrag"/>
        <s v="2_Transition"/>
        <s v="3_No Phrag"/>
        <s v="2nd Transition"/>
        <s v="Cattails"/>
        <s v="Panne"/>
        <s v="Downstream"/>
        <s v="Upstream"/>
      </sharedItems>
    </cacheField>
    <cacheField name="Station" numFmtId="0">
      <sharedItems containsMixedTypes="1" containsNumber="1" minValue="1.1000000000000001" maxValue="5.0999999999999996"/>
    </cacheField>
    <cacheField name="Depth" numFmtId="0">
      <sharedItems count="4">
        <s v="S"/>
        <s v="M"/>
        <s v="D"/>
        <s v="Surface"/>
      </sharedItems>
    </cacheField>
    <cacheField name="Salinity" numFmtId="1">
      <sharedItems containsSemiMixedTypes="0" containsString="0" containsNumber="1" minValue="0" maxValue="3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7">
  <r>
    <s v="Joppa Flats, Newburyport, MA"/>
    <d v="1998-06-02T00:00:00"/>
    <x v="0"/>
    <x v="0"/>
    <x v="0"/>
    <x v="0"/>
    <x v="0"/>
    <n v="1.1000000000000001"/>
    <x v="0"/>
    <n v="6"/>
  </r>
  <r>
    <s v="Joppa Flats, Newburyport, MA"/>
    <d v="1998-06-02T00:00:00"/>
    <x v="0"/>
    <x v="0"/>
    <x v="0"/>
    <x v="0"/>
    <x v="0"/>
    <n v="1.1000000000000001"/>
    <x v="1"/>
    <n v="5"/>
  </r>
  <r>
    <s v="Joppa Flats, Newburyport, MA"/>
    <d v="1998-06-02T00:00:00"/>
    <x v="0"/>
    <x v="0"/>
    <x v="0"/>
    <x v="0"/>
    <x v="0"/>
    <n v="1.1000000000000001"/>
    <x v="2"/>
    <n v="5"/>
  </r>
  <r>
    <s v="Joppa Flats, Newburyport, MA"/>
    <d v="1998-06-02T00:00:00"/>
    <x v="0"/>
    <x v="0"/>
    <x v="0"/>
    <x v="0"/>
    <x v="1"/>
    <n v="2.1"/>
    <x v="0"/>
    <n v="6"/>
  </r>
  <r>
    <s v="Joppa Flats, Newburyport, MA"/>
    <d v="1998-06-02T00:00:00"/>
    <x v="0"/>
    <x v="0"/>
    <x v="0"/>
    <x v="0"/>
    <x v="1"/>
    <n v="2.1"/>
    <x v="1"/>
    <n v="6"/>
  </r>
  <r>
    <s v="Joppa Flats, Newburyport, MA"/>
    <d v="1998-06-02T00:00:00"/>
    <x v="0"/>
    <x v="0"/>
    <x v="0"/>
    <x v="0"/>
    <x v="1"/>
    <n v="2.1"/>
    <x v="2"/>
    <n v="5"/>
  </r>
  <r>
    <s v="Joppa Flats, Newburyport, MA"/>
    <d v="1998-06-02T00:00:00"/>
    <x v="0"/>
    <x v="0"/>
    <x v="0"/>
    <x v="0"/>
    <x v="2"/>
    <n v="3.1"/>
    <x v="0"/>
    <n v="5"/>
  </r>
  <r>
    <s v="Joppa Flats, Newburyport, MA"/>
    <d v="1998-06-02T00:00:00"/>
    <x v="0"/>
    <x v="0"/>
    <x v="0"/>
    <x v="0"/>
    <x v="2"/>
    <n v="3.1"/>
    <x v="1"/>
    <n v="1"/>
  </r>
  <r>
    <s v="Joppa Flats, Newburyport, MA"/>
    <d v="1998-06-02T00:00:00"/>
    <x v="0"/>
    <x v="0"/>
    <x v="0"/>
    <x v="0"/>
    <x v="2"/>
    <n v="3.1"/>
    <x v="2"/>
    <n v="5"/>
  </r>
  <r>
    <s v="Joppa Flats, Newburyport, MA"/>
    <d v="1998-06-02T00:00:00"/>
    <x v="0"/>
    <x v="0"/>
    <x v="0"/>
    <x v="0"/>
    <x v="3"/>
    <n v="4.0999999999999996"/>
    <x v="0"/>
    <n v="2"/>
  </r>
  <r>
    <s v="Joppa Flats, Newburyport, MA"/>
    <d v="1998-06-02T00:00:00"/>
    <x v="0"/>
    <x v="0"/>
    <x v="0"/>
    <x v="0"/>
    <x v="3"/>
    <n v="4.0999999999999996"/>
    <x v="1"/>
    <n v="1"/>
  </r>
  <r>
    <s v="Joppa Flats, Newburyport, MA"/>
    <d v="1998-06-02T00:00:00"/>
    <x v="0"/>
    <x v="0"/>
    <x v="0"/>
    <x v="0"/>
    <x v="3"/>
    <n v="4.0999999999999996"/>
    <x v="2"/>
    <n v="1"/>
  </r>
  <r>
    <s v="Joppa Flats, Newburyport, MA"/>
    <d v="1998-06-03T00:00:00"/>
    <x v="0"/>
    <x v="0"/>
    <x v="0"/>
    <x v="0"/>
    <x v="0"/>
    <n v="1.1000000000000001"/>
    <x v="0"/>
    <n v="0"/>
  </r>
  <r>
    <s v="Joppa Flats, Newburyport, MA"/>
    <d v="1998-06-03T00:00:00"/>
    <x v="0"/>
    <x v="0"/>
    <x v="0"/>
    <x v="0"/>
    <x v="0"/>
    <n v="1.1000000000000001"/>
    <x v="1"/>
    <n v="0"/>
  </r>
  <r>
    <s v="Joppa Flats, Newburyport, MA"/>
    <d v="1998-06-03T00:00:00"/>
    <x v="0"/>
    <x v="0"/>
    <x v="0"/>
    <x v="0"/>
    <x v="0"/>
    <n v="1.1000000000000001"/>
    <x v="2"/>
    <n v="0"/>
  </r>
  <r>
    <s v="Joppa Flats, Newburyport, MA"/>
    <d v="1998-06-03T00:00:00"/>
    <x v="0"/>
    <x v="0"/>
    <x v="0"/>
    <x v="0"/>
    <x v="1"/>
    <n v="2.1"/>
    <x v="0"/>
    <n v="0"/>
  </r>
  <r>
    <s v="Joppa Flats, Newburyport, MA"/>
    <d v="1998-06-03T00:00:00"/>
    <x v="0"/>
    <x v="0"/>
    <x v="0"/>
    <x v="0"/>
    <x v="1"/>
    <n v="2.1"/>
    <x v="1"/>
    <n v="1"/>
  </r>
  <r>
    <s v="Joppa Flats, Newburyport, MA"/>
    <d v="1998-06-03T00:00:00"/>
    <x v="0"/>
    <x v="0"/>
    <x v="0"/>
    <x v="0"/>
    <x v="1"/>
    <n v="2.1"/>
    <x v="2"/>
    <n v="2"/>
  </r>
  <r>
    <s v="Joppa Flats, Newburyport, MA"/>
    <d v="1998-06-03T00:00:00"/>
    <x v="0"/>
    <x v="0"/>
    <x v="0"/>
    <x v="0"/>
    <x v="2"/>
    <n v="3.1"/>
    <x v="0"/>
    <n v="0"/>
  </r>
  <r>
    <s v="Joppa Flats, Newburyport, MA"/>
    <d v="1998-06-03T00:00:00"/>
    <x v="0"/>
    <x v="0"/>
    <x v="0"/>
    <x v="0"/>
    <x v="2"/>
    <n v="3.1"/>
    <x v="1"/>
    <n v="0"/>
  </r>
  <r>
    <s v="Joppa Flats, Newburyport, MA"/>
    <d v="1998-06-03T00:00:00"/>
    <x v="0"/>
    <x v="0"/>
    <x v="0"/>
    <x v="0"/>
    <x v="2"/>
    <n v="3.1"/>
    <x v="2"/>
    <n v="2"/>
  </r>
  <r>
    <s v="Joppa Flats, Newburyport, MA"/>
    <d v="1998-06-03T00:00:00"/>
    <x v="0"/>
    <x v="0"/>
    <x v="0"/>
    <x v="0"/>
    <x v="3"/>
    <n v="4.0999999999999996"/>
    <x v="0"/>
    <n v="0"/>
  </r>
  <r>
    <s v="Joppa Flats, Newburyport, MA"/>
    <d v="1998-06-03T00:00:00"/>
    <x v="0"/>
    <x v="0"/>
    <x v="0"/>
    <x v="0"/>
    <x v="3"/>
    <n v="4.0999999999999996"/>
    <x v="1"/>
    <n v="1"/>
  </r>
  <r>
    <s v="Joppa Flats, Newburyport, MA"/>
    <d v="1998-06-03T00:00:00"/>
    <x v="0"/>
    <x v="0"/>
    <x v="0"/>
    <x v="0"/>
    <x v="3"/>
    <n v="4.0999999999999996"/>
    <x v="2"/>
    <n v="0"/>
  </r>
  <r>
    <s v="Joppa Flats, Newburyport, MA"/>
    <d v="1998-06-04T00:00:00"/>
    <x v="0"/>
    <x v="0"/>
    <x v="0"/>
    <x v="0"/>
    <x v="0"/>
    <n v="1.1000000000000001"/>
    <x v="0"/>
    <n v="5"/>
  </r>
  <r>
    <s v="Joppa Flats, Newburyport, MA"/>
    <d v="1998-06-04T00:00:00"/>
    <x v="0"/>
    <x v="0"/>
    <x v="0"/>
    <x v="0"/>
    <x v="0"/>
    <n v="1.1000000000000001"/>
    <x v="1"/>
    <n v="0"/>
  </r>
  <r>
    <s v="Joppa Flats, Newburyport, MA"/>
    <d v="1998-06-04T00:00:00"/>
    <x v="0"/>
    <x v="0"/>
    <x v="0"/>
    <x v="0"/>
    <x v="0"/>
    <n v="1.1000000000000001"/>
    <x v="2"/>
    <n v="0"/>
  </r>
  <r>
    <s v="Joppa Flats, Newburyport, MA"/>
    <d v="1998-06-04T00:00:00"/>
    <x v="0"/>
    <x v="0"/>
    <x v="0"/>
    <x v="0"/>
    <x v="1"/>
    <n v="2.1"/>
    <x v="0"/>
    <n v="1"/>
  </r>
  <r>
    <s v="Joppa Flats, Newburyport, MA"/>
    <d v="1998-06-04T00:00:00"/>
    <x v="0"/>
    <x v="0"/>
    <x v="0"/>
    <x v="0"/>
    <x v="1"/>
    <n v="2.1"/>
    <x v="1"/>
    <n v="2"/>
  </r>
  <r>
    <s v="Joppa Flats, Newburyport, MA"/>
    <d v="1998-06-04T00:00:00"/>
    <x v="0"/>
    <x v="0"/>
    <x v="0"/>
    <x v="0"/>
    <x v="1"/>
    <n v="2.1"/>
    <x v="2"/>
    <n v="0"/>
  </r>
  <r>
    <s v="Joppa Flats, Newburyport, MA"/>
    <d v="1998-06-04T00:00:00"/>
    <x v="0"/>
    <x v="0"/>
    <x v="0"/>
    <x v="0"/>
    <x v="2"/>
    <n v="3.1"/>
    <x v="0"/>
    <n v="5"/>
  </r>
  <r>
    <s v="Joppa Flats, Newburyport, MA"/>
    <d v="1998-06-04T00:00:00"/>
    <x v="0"/>
    <x v="0"/>
    <x v="0"/>
    <x v="0"/>
    <x v="2"/>
    <n v="3.1"/>
    <x v="1"/>
    <n v="3"/>
  </r>
  <r>
    <s v="Joppa Flats, Newburyport, MA"/>
    <d v="1998-06-04T00:00:00"/>
    <x v="0"/>
    <x v="0"/>
    <x v="0"/>
    <x v="0"/>
    <x v="2"/>
    <n v="3.1"/>
    <x v="2"/>
    <n v="5"/>
  </r>
  <r>
    <s v="Joppa Flats, Newburyport, MA"/>
    <d v="1998-06-04T00:00:00"/>
    <x v="0"/>
    <x v="0"/>
    <x v="0"/>
    <x v="0"/>
    <x v="3"/>
    <n v="4.0999999999999996"/>
    <x v="0"/>
    <n v="0"/>
  </r>
  <r>
    <s v="Joppa Flats, Newburyport, MA"/>
    <d v="1998-06-04T00:00:00"/>
    <x v="0"/>
    <x v="0"/>
    <x v="0"/>
    <x v="0"/>
    <x v="3"/>
    <n v="4.0999999999999996"/>
    <x v="1"/>
    <n v="0"/>
  </r>
  <r>
    <s v="Joppa Flats, Newburyport, MA"/>
    <d v="1998-06-04T00:00:00"/>
    <x v="0"/>
    <x v="0"/>
    <x v="0"/>
    <x v="0"/>
    <x v="3"/>
    <n v="4.0999999999999996"/>
    <x v="2"/>
    <n v="1"/>
  </r>
  <r>
    <s v="Joppa Flats, Newburyport, MA"/>
    <d v="1998-06-05T00:00:00"/>
    <x v="0"/>
    <x v="0"/>
    <x v="0"/>
    <x v="0"/>
    <x v="0"/>
    <n v="1.1000000000000001"/>
    <x v="0"/>
    <n v="1"/>
  </r>
  <r>
    <s v="Joppa Flats, Newburyport, MA"/>
    <d v="1998-06-05T00:00:00"/>
    <x v="0"/>
    <x v="0"/>
    <x v="0"/>
    <x v="0"/>
    <x v="0"/>
    <n v="1.1000000000000001"/>
    <x v="1"/>
    <n v="0"/>
  </r>
  <r>
    <s v="Joppa Flats, Newburyport, MA"/>
    <d v="1998-06-05T00:00:00"/>
    <x v="0"/>
    <x v="0"/>
    <x v="0"/>
    <x v="0"/>
    <x v="0"/>
    <n v="1.1000000000000001"/>
    <x v="2"/>
    <n v="0"/>
  </r>
  <r>
    <s v="Joppa Flats, Newburyport, MA"/>
    <d v="1998-06-05T00:00:00"/>
    <x v="0"/>
    <x v="0"/>
    <x v="0"/>
    <x v="0"/>
    <x v="1"/>
    <n v="2.1"/>
    <x v="0"/>
    <n v="2"/>
  </r>
  <r>
    <s v="Joppa Flats, Newburyport, MA"/>
    <d v="1998-06-05T00:00:00"/>
    <x v="0"/>
    <x v="0"/>
    <x v="0"/>
    <x v="0"/>
    <x v="1"/>
    <n v="2.1"/>
    <x v="1"/>
    <n v="1"/>
  </r>
  <r>
    <s v="Joppa Flats, Newburyport, MA"/>
    <d v="1998-06-05T00:00:00"/>
    <x v="0"/>
    <x v="0"/>
    <x v="0"/>
    <x v="0"/>
    <x v="1"/>
    <n v="2.1"/>
    <x v="2"/>
    <n v="0"/>
  </r>
  <r>
    <s v="Joppa Flats, Newburyport, MA"/>
    <d v="1998-06-05T00:00:00"/>
    <x v="0"/>
    <x v="0"/>
    <x v="0"/>
    <x v="0"/>
    <x v="2"/>
    <n v="3.1"/>
    <x v="0"/>
    <n v="5"/>
  </r>
  <r>
    <s v="Joppa Flats, Newburyport, MA"/>
    <d v="1998-06-05T00:00:00"/>
    <x v="0"/>
    <x v="0"/>
    <x v="0"/>
    <x v="0"/>
    <x v="2"/>
    <n v="3.1"/>
    <x v="1"/>
    <n v="4"/>
  </r>
  <r>
    <s v="Joppa Flats, Newburyport, MA"/>
    <d v="1998-06-05T00:00:00"/>
    <x v="0"/>
    <x v="0"/>
    <x v="0"/>
    <x v="0"/>
    <x v="2"/>
    <n v="3.1"/>
    <x v="2"/>
    <n v="5"/>
  </r>
  <r>
    <s v="Joppa Flats, Newburyport, MA"/>
    <d v="1998-06-05T00:00:00"/>
    <x v="0"/>
    <x v="0"/>
    <x v="0"/>
    <x v="0"/>
    <x v="3"/>
    <n v="4.0999999999999996"/>
    <x v="0"/>
    <n v="1"/>
  </r>
  <r>
    <s v="Joppa Flats, Newburyport, MA"/>
    <d v="1998-06-05T00:00:00"/>
    <x v="0"/>
    <x v="0"/>
    <x v="0"/>
    <x v="0"/>
    <x v="3"/>
    <n v="4.0999999999999996"/>
    <x v="1"/>
    <n v="2"/>
  </r>
  <r>
    <s v="Joppa Flats, Newburyport, MA"/>
    <d v="1998-06-05T00:00:00"/>
    <x v="0"/>
    <x v="0"/>
    <x v="0"/>
    <x v="0"/>
    <x v="3"/>
    <n v="4.0999999999999996"/>
    <x v="2"/>
    <n v="0"/>
  </r>
  <r>
    <s v="Joppa Flats, Newburyport, MA"/>
    <d v="1998-06-09T00:00:00"/>
    <x v="0"/>
    <x v="0"/>
    <x v="0"/>
    <x v="0"/>
    <x v="0"/>
    <n v="1.1000000000000001"/>
    <x v="0"/>
    <n v="0"/>
  </r>
  <r>
    <s v="Joppa Flats, Newburyport, MA"/>
    <d v="1998-06-09T00:00:00"/>
    <x v="0"/>
    <x v="0"/>
    <x v="0"/>
    <x v="0"/>
    <x v="0"/>
    <n v="1.1000000000000001"/>
    <x v="1"/>
    <n v="0"/>
  </r>
  <r>
    <s v="Joppa Flats, Newburyport, MA"/>
    <d v="1998-06-09T00:00:00"/>
    <x v="0"/>
    <x v="0"/>
    <x v="0"/>
    <x v="0"/>
    <x v="0"/>
    <n v="1.1000000000000001"/>
    <x v="2"/>
    <n v="0"/>
  </r>
  <r>
    <s v="Joppa Flats, Newburyport, MA"/>
    <d v="1998-06-09T00:00:00"/>
    <x v="0"/>
    <x v="0"/>
    <x v="0"/>
    <x v="0"/>
    <x v="1"/>
    <n v="2.1"/>
    <x v="0"/>
    <n v="0"/>
  </r>
  <r>
    <s v="Joppa Flats, Newburyport, MA"/>
    <d v="1998-06-09T00:00:00"/>
    <x v="0"/>
    <x v="0"/>
    <x v="0"/>
    <x v="0"/>
    <x v="1"/>
    <n v="2.1"/>
    <x v="1"/>
    <n v="1"/>
  </r>
  <r>
    <s v="Joppa Flats, Newburyport, MA"/>
    <d v="1998-06-09T00:00:00"/>
    <x v="0"/>
    <x v="0"/>
    <x v="0"/>
    <x v="0"/>
    <x v="1"/>
    <n v="2.1"/>
    <x v="2"/>
    <n v="0"/>
  </r>
  <r>
    <s v="Joppa Flats, Newburyport, MA"/>
    <d v="1998-06-09T00:00:00"/>
    <x v="0"/>
    <x v="0"/>
    <x v="0"/>
    <x v="0"/>
    <x v="2"/>
    <n v="3.1"/>
    <x v="0"/>
    <n v="5"/>
  </r>
  <r>
    <s v="Joppa Flats, Newburyport, MA"/>
    <d v="1998-06-09T00:00:00"/>
    <x v="0"/>
    <x v="0"/>
    <x v="0"/>
    <x v="0"/>
    <x v="2"/>
    <n v="3.1"/>
    <x v="1"/>
    <n v="1"/>
  </r>
  <r>
    <s v="Joppa Flats, Newburyport, MA"/>
    <d v="1998-06-09T00:00:00"/>
    <x v="0"/>
    <x v="0"/>
    <x v="0"/>
    <x v="0"/>
    <x v="2"/>
    <n v="3.1"/>
    <x v="2"/>
    <n v="5"/>
  </r>
  <r>
    <s v="Joppa Flats, Newburyport, MA"/>
    <d v="1998-06-09T00:00:00"/>
    <x v="0"/>
    <x v="0"/>
    <x v="0"/>
    <x v="0"/>
    <x v="3"/>
    <n v="4.0999999999999996"/>
    <x v="0"/>
    <n v="1"/>
  </r>
  <r>
    <s v="Joppa Flats, Newburyport, MA"/>
    <d v="1998-06-09T00:00:00"/>
    <x v="0"/>
    <x v="0"/>
    <x v="0"/>
    <x v="0"/>
    <x v="3"/>
    <n v="4.0999999999999996"/>
    <x v="1"/>
    <n v="0"/>
  </r>
  <r>
    <s v="Joppa Flats, Newburyport, MA"/>
    <d v="1998-06-09T00:00:00"/>
    <x v="0"/>
    <x v="0"/>
    <x v="0"/>
    <x v="0"/>
    <x v="3"/>
    <n v="4.0999999999999996"/>
    <x v="2"/>
    <n v="1"/>
  </r>
  <r>
    <s v="Joppa Flats, Newburyport, MA"/>
    <d v="1998-06-09T00:00:00"/>
    <x v="0"/>
    <x v="0"/>
    <x v="0"/>
    <x v="0"/>
    <x v="2"/>
    <n v="5.0999999999999996"/>
    <x v="0"/>
    <n v="0"/>
  </r>
  <r>
    <s v="Joppa Flats, Newburyport, MA"/>
    <d v="1998-06-09T00:00:00"/>
    <x v="0"/>
    <x v="0"/>
    <x v="0"/>
    <x v="0"/>
    <x v="2"/>
    <n v="5.0999999999999996"/>
    <x v="1"/>
    <n v="1"/>
  </r>
  <r>
    <s v="Joppa Flats, Newburyport, MA"/>
    <d v="1998-06-09T00:00:00"/>
    <x v="0"/>
    <x v="0"/>
    <x v="0"/>
    <x v="0"/>
    <x v="2"/>
    <n v="5.0999999999999996"/>
    <x v="2"/>
    <n v="2"/>
  </r>
  <r>
    <s v="Joppa Flats, Newburyport, MA"/>
    <d v="1998-06-10T00:00:00"/>
    <x v="0"/>
    <x v="0"/>
    <x v="0"/>
    <x v="0"/>
    <x v="0"/>
    <n v="1.1000000000000001"/>
    <x v="1"/>
    <n v="0"/>
  </r>
  <r>
    <s v="Joppa Flats, Newburyport, MA"/>
    <d v="1998-06-10T00:00:00"/>
    <x v="0"/>
    <x v="0"/>
    <x v="0"/>
    <x v="0"/>
    <x v="0"/>
    <n v="1.1000000000000001"/>
    <x v="2"/>
    <n v="0"/>
  </r>
  <r>
    <s v="Joppa Flats, Newburyport, MA"/>
    <d v="1998-06-10T00:00:00"/>
    <x v="0"/>
    <x v="0"/>
    <x v="0"/>
    <x v="0"/>
    <x v="1"/>
    <n v="2.1"/>
    <x v="0"/>
    <n v="0"/>
  </r>
  <r>
    <s v="Joppa Flats, Newburyport, MA"/>
    <d v="1998-06-10T00:00:00"/>
    <x v="0"/>
    <x v="0"/>
    <x v="0"/>
    <x v="0"/>
    <x v="1"/>
    <n v="2.1"/>
    <x v="1"/>
    <n v="0"/>
  </r>
  <r>
    <s v="Joppa Flats, Newburyport, MA"/>
    <d v="1998-06-10T00:00:00"/>
    <x v="0"/>
    <x v="0"/>
    <x v="0"/>
    <x v="0"/>
    <x v="1"/>
    <n v="2.1"/>
    <x v="2"/>
    <n v="1"/>
  </r>
  <r>
    <s v="Joppa Flats, Newburyport, MA"/>
    <d v="1998-06-10T00:00:00"/>
    <x v="0"/>
    <x v="0"/>
    <x v="0"/>
    <x v="0"/>
    <x v="2"/>
    <n v="3.1"/>
    <x v="0"/>
    <n v="0"/>
  </r>
  <r>
    <s v="Joppa Flats, Newburyport, MA"/>
    <d v="1998-06-10T00:00:00"/>
    <x v="0"/>
    <x v="0"/>
    <x v="0"/>
    <x v="0"/>
    <x v="2"/>
    <n v="3.1"/>
    <x v="1"/>
    <n v="1"/>
  </r>
  <r>
    <s v="Joppa Flats, Newburyport, MA"/>
    <d v="1998-06-10T00:00:00"/>
    <x v="0"/>
    <x v="0"/>
    <x v="0"/>
    <x v="0"/>
    <x v="2"/>
    <n v="3.1"/>
    <x v="2"/>
    <n v="2"/>
  </r>
  <r>
    <s v="Joppa Flats, Newburyport, MA"/>
    <d v="1998-06-10T00:00:00"/>
    <x v="0"/>
    <x v="0"/>
    <x v="0"/>
    <x v="0"/>
    <x v="3"/>
    <n v="4.0999999999999996"/>
    <x v="0"/>
    <n v="2"/>
  </r>
  <r>
    <s v="Joppa Flats, Newburyport, MA"/>
    <d v="1998-06-10T00:00:00"/>
    <x v="0"/>
    <x v="0"/>
    <x v="0"/>
    <x v="0"/>
    <x v="3"/>
    <n v="4.0999999999999996"/>
    <x v="1"/>
    <n v="0"/>
  </r>
  <r>
    <s v="Joppa Flats, Newburyport, MA"/>
    <d v="1998-06-10T00:00:00"/>
    <x v="0"/>
    <x v="0"/>
    <x v="0"/>
    <x v="0"/>
    <x v="3"/>
    <n v="4.0999999999999996"/>
    <x v="2"/>
    <n v="2"/>
  </r>
  <r>
    <s v="Joppa Flats, Newburyport, MA"/>
    <d v="1998-06-10T00:00:00"/>
    <x v="0"/>
    <x v="0"/>
    <x v="0"/>
    <x v="0"/>
    <x v="2"/>
    <n v="5.0999999999999996"/>
    <x v="0"/>
    <n v="0"/>
  </r>
  <r>
    <s v="Joppa Flats, Newburyport, MA"/>
    <d v="1998-06-10T00:00:00"/>
    <x v="0"/>
    <x v="0"/>
    <x v="0"/>
    <x v="0"/>
    <x v="2"/>
    <n v="5.0999999999999996"/>
    <x v="1"/>
    <n v="0"/>
  </r>
  <r>
    <s v="Joppa Flats, Newburyport, MA"/>
    <d v="1998-06-10T00:00:00"/>
    <x v="0"/>
    <x v="0"/>
    <x v="0"/>
    <x v="0"/>
    <x v="2"/>
    <n v="5.0999999999999996"/>
    <x v="2"/>
    <n v="0"/>
  </r>
  <r>
    <s v="Joppa Flats, Newburyport, MA"/>
    <d v="1998-06-11T00:00:00"/>
    <x v="0"/>
    <x v="0"/>
    <x v="0"/>
    <x v="0"/>
    <x v="0"/>
    <n v="1.1000000000000001"/>
    <x v="0"/>
    <n v="0"/>
  </r>
  <r>
    <s v="Joppa Flats, Newburyport, MA"/>
    <d v="1998-06-11T00:00:00"/>
    <x v="0"/>
    <x v="0"/>
    <x v="0"/>
    <x v="0"/>
    <x v="0"/>
    <n v="1.1000000000000001"/>
    <x v="1"/>
    <n v="0"/>
  </r>
  <r>
    <s v="Joppa Flats, Newburyport, MA"/>
    <d v="1998-06-11T00:00:00"/>
    <x v="0"/>
    <x v="0"/>
    <x v="0"/>
    <x v="0"/>
    <x v="0"/>
    <n v="1.1000000000000001"/>
    <x v="2"/>
    <n v="0"/>
  </r>
  <r>
    <s v="Joppa Flats, Newburyport, MA"/>
    <d v="1998-06-11T00:00:00"/>
    <x v="0"/>
    <x v="0"/>
    <x v="0"/>
    <x v="0"/>
    <x v="1"/>
    <n v="2.1"/>
    <x v="0"/>
    <n v="0"/>
  </r>
  <r>
    <s v="Joppa Flats, Newburyport, MA"/>
    <d v="1998-06-11T00:00:00"/>
    <x v="0"/>
    <x v="0"/>
    <x v="0"/>
    <x v="0"/>
    <x v="1"/>
    <n v="2.1"/>
    <x v="1"/>
    <n v="2"/>
  </r>
  <r>
    <s v="Joppa Flats, Newburyport, MA"/>
    <d v="1998-06-11T00:00:00"/>
    <x v="0"/>
    <x v="0"/>
    <x v="0"/>
    <x v="0"/>
    <x v="1"/>
    <n v="2.1"/>
    <x v="2"/>
    <n v="0"/>
  </r>
  <r>
    <s v="Joppa Flats, Newburyport, MA"/>
    <d v="1998-06-11T00:00:00"/>
    <x v="0"/>
    <x v="0"/>
    <x v="0"/>
    <x v="0"/>
    <x v="2"/>
    <n v="3.1"/>
    <x v="0"/>
    <n v="5"/>
  </r>
  <r>
    <s v="Joppa Flats, Newburyport, MA"/>
    <d v="1998-06-11T00:00:00"/>
    <x v="0"/>
    <x v="0"/>
    <x v="0"/>
    <x v="0"/>
    <x v="2"/>
    <n v="3.1"/>
    <x v="1"/>
    <n v="3"/>
  </r>
  <r>
    <s v="Joppa Flats, Newburyport, MA"/>
    <d v="1998-06-11T00:00:00"/>
    <x v="0"/>
    <x v="0"/>
    <x v="0"/>
    <x v="0"/>
    <x v="2"/>
    <n v="3.1"/>
    <x v="2"/>
    <n v="4"/>
  </r>
  <r>
    <s v="Joppa Flats, Newburyport, MA"/>
    <d v="1998-06-11T00:00:00"/>
    <x v="0"/>
    <x v="0"/>
    <x v="0"/>
    <x v="0"/>
    <x v="3"/>
    <n v="4.0999999999999996"/>
    <x v="0"/>
    <n v="0"/>
  </r>
  <r>
    <s v="Joppa Flats, Newburyport, MA"/>
    <d v="1998-06-11T00:00:00"/>
    <x v="0"/>
    <x v="0"/>
    <x v="0"/>
    <x v="0"/>
    <x v="3"/>
    <n v="4.0999999999999996"/>
    <x v="1"/>
    <n v="2"/>
  </r>
  <r>
    <s v="Joppa Flats, Newburyport, MA"/>
    <d v="1998-06-11T00:00:00"/>
    <x v="0"/>
    <x v="0"/>
    <x v="0"/>
    <x v="0"/>
    <x v="3"/>
    <n v="4.0999999999999996"/>
    <x v="2"/>
    <n v="4"/>
  </r>
  <r>
    <s v="Joppa Flats, Newburyport, MA"/>
    <d v="1998-06-11T00:00:00"/>
    <x v="0"/>
    <x v="0"/>
    <x v="0"/>
    <x v="0"/>
    <x v="2"/>
    <n v="5.0999999999999996"/>
    <x v="0"/>
    <n v="0"/>
  </r>
  <r>
    <s v="Joppa Flats, Newburyport, MA"/>
    <d v="1998-06-11T00:00:00"/>
    <x v="0"/>
    <x v="0"/>
    <x v="0"/>
    <x v="0"/>
    <x v="2"/>
    <n v="5.0999999999999996"/>
    <x v="1"/>
    <n v="0"/>
  </r>
  <r>
    <s v="Joppa Flats, Newburyport, MA"/>
    <d v="1998-06-11T00:00:00"/>
    <x v="0"/>
    <x v="0"/>
    <x v="0"/>
    <x v="0"/>
    <x v="2"/>
    <n v="5.0999999999999996"/>
    <x v="2"/>
    <n v="0"/>
  </r>
  <r>
    <s v="Joppa Flats, Newburyport, MA"/>
    <d v="1998-06-12T00:00:00"/>
    <x v="0"/>
    <x v="0"/>
    <x v="0"/>
    <x v="0"/>
    <x v="0"/>
    <n v="1.1000000000000001"/>
    <x v="0"/>
    <n v="0"/>
  </r>
  <r>
    <s v="Joppa Flats, Newburyport, MA"/>
    <d v="1998-06-12T00:00:00"/>
    <x v="0"/>
    <x v="0"/>
    <x v="0"/>
    <x v="0"/>
    <x v="0"/>
    <n v="1.1000000000000001"/>
    <x v="1"/>
    <n v="0"/>
  </r>
  <r>
    <s v="Joppa Flats, Newburyport, MA"/>
    <d v="1998-06-12T00:00:00"/>
    <x v="0"/>
    <x v="0"/>
    <x v="0"/>
    <x v="0"/>
    <x v="0"/>
    <n v="1.1000000000000001"/>
    <x v="2"/>
    <n v="0"/>
  </r>
  <r>
    <s v="Joppa Flats, Newburyport, MA"/>
    <d v="1998-06-12T00:00:00"/>
    <x v="0"/>
    <x v="0"/>
    <x v="0"/>
    <x v="0"/>
    <x v="1"/>
    <n v="2.1"/>
    <x v="0"/>
    <n v="0"/>
  </r>
  <r>
    <s v="Joppa Flats, Newburyport, MA"/>
    <d v="1998-06-12T00:00:00"/>
    <x v="0"/>
    <x v="0"/>
    <x v="0"/>
    <x v="0"/>
    <x v="1"/>
    <n v="2.1"/>
    <x v="1"/>
    <n v="0"/>
  </r>
  <r>
    <s v="Joppa Flats, Newburyport, MA"/>
    <d v="1998-06-12T00:00:00"/>
    <x v="0"/>
    <x v="0"/>
    <x v="0"/>
    <x v="0"/>
    <x v="1"/>
    <n v="2.1"/>
    <x v="2"/>
    <n v="1"/>
  </r>
  <r>
    <s v="Joppa Flats, Newburyport, MA"/>
    <d v="1998-06-12T00:00:00"/>
    <x v="0"/>
    <x v="0"/>
    <x v="0"/>
    <x v="0"/>
    <x v="2"/>
    <n v="3.1"/>
    <x v="0"/>
    <n v="5"/>
  </r>
  <r>
    <s v="Joppa Flats, Newburyport, MA"/>
    <d v="1998-06-12T00:00:00"/>
    <x v="0"/>
    <x v="0"/>
    <x v="0"/>
    <x v="0"/>
    <x v="2"/>
    <n v="3.1"/>
    <x v="1"/>
    <n v="3"/>
  </r>
  <r>
    <s v="Joppa Flats, Newburyport, MA"/>
    <d v="1998-06-12T00:00:00"/>
    <x v="0"/>
    <x v="0"/>
    <x v="0"/>
    <x v="0"/>
    <x v="2"/>
    <n v="3.1"/>
    <x v="2"/>
    <n v="5"/>
  </r>
  <r>
    <s v="Joppa Flats, Newburyport, MA"/>
    <d v="1998-06-12T00:00:00"/>
    <x v="0"/>
    <x v="0"/>
    <x v="0"/>
    <x v="0"/>
    <x v="3"/>
    <n v="4.0999999999999996"/>
    <x v="0"/>
    <n v="0"/>
  </r>
  <r>
    <s v="Joppa Flats, Newburyport, MA"/>
    <d v="1998-06-12T00:00:00"/>
    <x v="0"/>
    <x v="0"/>
    <x v="0"/>
    <x v="0"/>
    <x v="3"/>
    <n v="4.0999999999999996"/>
    <x v="1"/>
    <n v="1"/>
  </r>
  <r>
    <s v="Joppa Flats, Newburyport, MA"/>
    <d v="1998-06-12T00:00:00"/>
    <x v="0"/>
    <x v="0"/>
    <x v="0"/>
    <x v="0"/>
    <x v="3"/>
    <n v="4.0999999999999996"/>
    <x v="2"/>
    <n v="3"/>
  </r>
  <r>
    <s v="Joppa Flats, Newburyport, MA"/>
    <d v="1998-06-12T00:00:00"/>
    <x v="0"/>
    <x v="0"/>
    <x v="0"/>
    <x v="0"/>
    <x v="2"/>
    <n v="5.0999999999999996"/>
    <x v="0"/>
    <n v="0"/>
  </r>
  <r>
    <s v="Joppa Flats, Newburyport, MA"/>
    <d v="1998-06-12T00:00:00"/>
    <x v="0"/>
    <x v="0"/>
    <x v="0"/>
    <x v="0"/>
    <x v="2"/>
    <n v="5.0999999999999996"/>
    <x v="1"/>
    <n v="0"/>
  </r>
  <r>
    <s v="Joppa Flats, Newburyport, MA"/>
    <d v="1998-06-12T00:00:00"/>
    <x v="0"/>
    <x v="0"/>
    <x v="0"/>
    <x v="0"/>
    <x v="2"/>
    <n v="5.0999999999999996"/>
    <x v="2"/>
    <n v="0"/>
  </r>
  <r>
    <s v="Joppa Flats, Newburyport, MA"/>
    <d v="1998-10-12T00:00:00"/>
    <x v="0"/>
    <x v="1"/>
    <x v="0"/>
    <x v="0"/>
    <x v="2"/>
    <n v="3.1"/>
    <x v="0"/>
    <n v="11"/>
  </r>
  <r>
    <s v="Joppa Flats, Newburyport, MA"/>
    <d v="1998-10-12T00:00:00"/>
    <x v="0"/>
    <x v="1"/>
    <x v="0"/>
    <x v="0"/>
    <x v="2"/>
    <n v="3.1"/>
    <x v="1"/>
    <n v="11"/>
  </r>
  <r>
    <s v="Joppa Flats, Newburyport, MA"/>
    <d v="1998-10-12T00:00:00"/>
    <x v="0"/>
    <x v="1"/>
    <x v="0"/>
    <x v="0"/>
    <x v="2"/>
    <n v="3.1"/>
    <x v="2"/>
    <n v="8"/>
  </r>
  <r>
    <s v="Joppa Flats, Newburyport, MA"/>
    <d v="1998-10-12T00:00:00"/>
    <x v="0"/>
    <x v="1"/>
    <x v="0"/>
    <x v="0"/>
    <x v="3"/>
    <n v="4.0999999999999996"/>
    <x v="0"/>
    <n v="5"/>
  </r>
  <r>
    <s v="Joppa Flats, Newburyport, MA"/>
    <d v="1998-10-12T00:00:00"/>
    <x v="0"/>
    <x v="1"/>
    <x v="0"/>
    <x v="0"/>
    <x v="3"/>
    <n v="4.0999999999999996"/>
    <x v="1"/>
    <n v="14"/>
  </r>
  <r>
    <s v="Joppa Flats, Newburyport, MA"/>
    <d v="1998-10-12T00:00:00"/>
    <x v="0"/>
    <x v="1"/>
    <x v="0"/>
    <x v="0"/>
    <x v="3"/>
    <n v="4.0999999999999996"/>
    <x v="2"/>
    <n v="13"/>
  </r>
  <r>
    <s v="Joppa Flats, Newburyport, MA"/>
    <d v="1998-10-12T00:00:00"/>
    <x v="0"/>
    <x v="1"/>
    <x v="0"/>
    <x v="0"/>
    <x v="2"/>
    <n v="5.0999999999999996"/>
    <x v="0"/>
    <n v="0"/>
  </r>
  <r>
    <s v="Joppa Flats, Newburyport, MA"/>
    <d v="1998-10-12T00:00:00"/>
    <x v="0"/>
    <x v="1"/>
    <x v="0"/>
    <x v="0"/>
    <x v="2"/>
    <n v="5.0999999999999996"/>
    <x v="1"/>
    <n v="5"/>
  </r>
  <r>
    <s v="Joppa Flats, Newburyport, MA"/>
    <d v="1998-10-12T00:00:00"/>
    <x v="0"/>
    <x v="1"/>
    <x v="0"/>
    <x v="0"/>
    <x v="2"/>
    <n v="5.0999999999999996"/>
    <x v="2"/>
    <n v="6"/>
  </r>
  <r>
    <s v="Joppa Flats, Newburyport, MA"/>
    <d v="1998-10-13T00:00:00"/>
    <x v="0"/>
    <x v="1"/>
    <x v="0"/>
    <x v="0"/>
    <x v="2"/>
    <n v="3.1"/>
    <x v="0"/>
    <n v="9"/>
  </r>
  <r>
    <s v="Joppa Flats, Newburyport, MA"/>
    <d v="1998-10-13T00:00:00"/>
    <x v="0"/>
    <x v="1"/>
    <x v="0"/>
    <x v="0"/>
    <x v="2"/>
    <n v="3.1"/>
    <x v="1"/>
    <n v="5"/>
  </r>
  <r>
    <s v="Joppa Flats, Newburyport, MA"/>
    <d v="1998-10-13T00:00:00"/>
    <x v="0"/>
    <x v="1"/>
    <x v="0"/>
    <x v="0"/>
    <x v="2"/>
    <n v="3.1"/>
    <x v="2"/>
    <n v="8"/>
  </r>
  <r>
    <s v="Joppa Flats, Newburyport, MA"/>
    <d v="1998-10-13T00:00:00"/>
    <x v="0"/>
    <x v="1"/>
    <x v="0"/>
    <x v="0"/>
    <x v="3"/>
    <n v="4.0999999999999996"/>
    <x v="0"/>
    <n v="8"/>
  </r>
  <r>
    <s v="Joppa Flats, Newburyport, MA"/>
    <d v="1998-10-13T00:00:00"/>
    <x v="0"/>
    <x v="1"/>
    <x v="0"/>
    <x v="0"/>
    <x v="3"/>
    <n v="4.0999999999999996"/>
    <x v="1"/>
    <n v="8"/>
  </r>
  <r>
    <s v="Joppa Flats, Newburyport, MA"/>
    <d v="1998-10-13T00:00:00"/>
    <x v="0"/>
    <x v="1"/>
    <x v="0"/>
    <x v="0"/>
    <x v="3"/>
    <n v="4.0999999999999996"/>
    <x v="2"/>
    <n v="10"/>
  </r>
  <r>
    <s v="Joppa Flats, Newburyport, MA"/>
    <d v="1998-10-13T00:00:00"/>
    <x v="0"/>
    <x v="1"/>
    <x v="0"/>
    <x v="0"/>
    <x v="2"/>
    <n v="5.0999999999999996"/>
    <x v="0"/>
    <n v="3"/>
  </r>
  <r>
    <s v="Joppa Flats, Newburyport, MA"/>
    <d v="1998-10-13T00:00:00"/>
    <x v="0"/>
    <x v="1"/>
    <x v="0"/>
    <x v="0"/>
    <x v="2"/>
    <n v="5.0999999999999996"/>
    <x v="1"/>
    <n v="1"/>
  </r>
  <r>
    <s v="Joppa Flats, Newburyport, MA"/>
    <d v="1998-10-13T00:00:00"/>
    <x v="0"/>
    <x v="1"/>
    <x v="0"/>
    <x v="0"/>
    <x v="2"/>
    <n v="5.0999999999999996"/>
    <x v="2"/>
    <n v="5"/>
  </r>
  <r>
    <s v="Joppa Flats, Newburyport, MA"/>
    <d v="1998-10-14T00:00:00"/>
    <x v="0"/>
    <x v="1"/>
    <x v="0"/>
    <x v="0"/>
    <x v="2"/>
    <n v="3.1"/>
    <x v="0"/>
    <n v="6"/>
  </r>
  <r>
    <s v="Joppa Flats, Newburyport, MA"/>
    <d v="1998-10-14T00:00:00"/>
    <x v="0"/>
    <x v="1"/>
    <x v="0"/>
    <x v="0"/>
    <x v="2"/>
    <n v="3.1"/>
    <x v="1"/>
    <n v="14"/>
  </r>
  <r>
    <s v="Joppa Flats, Newburyport, MA"/>
    <d v="1998-10-14T00:00:00"/>
    <x v="0"/>
    <x v="1"/>
    <x v="0"/>
    <x v="0"/>
    <x v="2"/>
    <n v="3.1"/>
    <x v="2"/>
    <n v="11"/>
  </r>
  <r>
    <s v="Joppa Flats, Newburyport, MA"/>
    <d v="1998-10-14T00:00:00"/>
    <x v="0"/>
    <x v="1"/>
    <x v="0"/>
    <x v="0"/>
    <x v="3"/>
    <n v="4.0999999999999996"/>
    <x v="0"/>
    <n v="14"/>
  </r>
  <r>
    <s v="Joppa Flats, Newburyport, MA"/>
    <d v="1998-10-14T00:00:00"/>
    <x v="0"/>
    <x v="1"/>
    <x v="0"/>
    <x v="0"/>
    <x v="3"/>
    <n v="4.0999999999999996"/>
    <x v="1"/>
    <n v="11"/>
  </r>
  <r>
    <s v="Joppa Flats, Newburyport, MA"/>
    <d v="1998-10-14T00:00:00"/>
    <x v="0"/>
    <x v="1"/>
    <x v="0"/>
    <x v="0"/>
    <x v="3"/>
    <n v="4.0999999999999996"/>
    <x v="2"/>
    <n v="10"/>
  </r>
  <r>
    <s v="Joppa Flats, Newburyport, MA"/>
    <d v="1998-10-14T00:00:00"/>
    <x v="0"/>
    <x v="1"/>
    <x v="0"/>
    <x v="0"/>
    <x v="2"/>
    <n v="5.0999999999999996"/>
    <x v="0"/>
    <n v="7"/>
  </r>
  <r>
    <s v="Joppa Flats, Newburyport, MA"/>
    <d v="1998-10-14T00:00:00"/>
    <x v="0"/>
    <x v="1"/>
    <x v="0"/>
    <x v="0"/>
    <x v="2"/>
    <n v="5.0999999999999996"/>
    <x v="1"/>
    <n v="6"/>
  </r>
  <r>
    <s v="Joppa Flats, Newburyport, MA"/>
    <d v="1998-10-14T00:00:00"/>
    <x v="0"/>
    <x v="1"/>
    <x v="0"/>
    <x v="0"/>
    <x v="2"/>
    <n v="5.0999999999999996"/>
    <x v="2"/>
    <n v="9"/>
  </r>
  <r>
    <s v="Joppa Flats, Newburyport, MA"/>
    <d v="1999-10-19T00:00:00"/>
    <x v="1"/>
    <x v="1"/>
    <x v="1"/>
    <x v="1"/>
    <x v="4"/>
    <s v="2c"/>
    <x v="0"/>
    <n v="11"/>
  </r>
  <r>
    <s v="Joppa Flats, Newburyport, MA"/>
    <d v="1999-10-19T00:00:00"/>
    <x v="1"/>
    <x v="1"/>
    <x v="1"/>
    <x v="1"/>
    <x v="4"/>
    <s v="2c"/>
    <x v="1"/>
    <n v="10"/>
  </r>
  <r>
    <s v="Joppa Flats, Newburyport, MA"/>
    <d v="1999-10-19T00:00:00"/>
    <x v="1"/>
    <x v="1"/>
    <x v="1"/>
    <x v="1"/>
    <x v="4"/>
    <s v="2c"/>
    <x v="2"/>
    <n v="10"/>
  </r>
  <r>
    <s v="Joppa Flats, Newburyport, MA"/>
    <d v="1999-10-19T00:00:00"/>
    <x v="1"/>
    <x v="1"/>
    <x v="1"/>
    <x v="1"/>
    <x v="2"/>
    <s v="2g"/>
    <x v="0"/>
    <n v="5"/>
  </r>
  <r>
    <s v="Joppa Flats, Newburyport, MA"/>
    <d v="1999-10-19T00:00:00"/>
    <x v="1"/>
    <x v="1"/>
    <x v="1"/>
    <x v="1"/>
    <x v="2"/>
    <s v="2g"/>
    <x v="1"/>
    <n v="15"/>
  </r>
  <r>
    <s v="Joppa Flats, Newburyport, MA"/>
    <d v="1999-10-19T00:00:00"/>
    <x v="1"/>
    <x v="1"/>
    <x v="1"/>
    <x v="1"/>
    <x v="2"/>
    <s v="2g"/>
    <x v="2"/>
    <n v="13"/>
  </r>
  <r>
    <s v="Joppa Flats, Newburyport, MA"/>
    <d v="1999-10-19T00:00:00"/>
    <x v="1"/>
    <x v="1"/>
    <x v="2"/>
    <x v="2"/>
    <x v="0"/>
    <s v="4p"/>
    <x v="0"/>
    <n v="4"/>
  </r>
  <r>
    <s v="Joppa Flats, Newburyport, MA"/>
    <d v="1999-10-19T00:00:00"/>
    <x v="1"/>
    <x v="1"/>
    <x v="2"/>
    <x v="2"/>
    <x v="0"/>
    <s v="4p"/>
    <x v="1"/>
    <n v="5"/>
  </r>
  <r>
    <s v="Joppa Flats, Newburyport, MA"/>
    <d v="1999-10-19T00:00:00"/>
    <x v="1"/>
    <x v="1"/>
    <x v="2"/>
    <x v="2"/>
    <x v="0"/>
    <s v="4p"/>
    <x v="2"/>
    <n v="0"/>
  </r>
  <r>
    <s v="Joppa Flats, Newburyport, MA"/>
    <d v="1999-10-19T00:00:00"/>
    <x v="1"/>
    <x v="1"/>
    <x v="2"/>
    <x v="2"/>
    <x v="2"/>
    <s v="4g"/>
    <x v="0"/>
    <n v="2"/>
  </r>
  <r>
    <s v="Joppa Flats, Newburyport, MA"/>
    <d v="1999-10-19T00:00:00"/>
    <x v="1"/>
    <x v="1"/>
    <x v="2"/>
    <x v="2"/>
    <x v="2"/>
    <s v="4g"/>
    <x v="1"/>
    <n v="6"/>
  </r>
  <r>
    <s v="Joppa Flats, Newburyport, MA"/>
    <d v="1999-10-19T00:00:00"/>
    <x v="1"/>
    <x v="1"/>
    <x v="2"/>
    <x v="2"/>
    <x v="2"/>
    <s v="4g"/>
    <x v="2"/>
    <n v="10"/>
  </r>
  <r>
    <s v="Joppa Flats, Newburyport, MA"/>
    <d v="1999-10-19T00:00:00"/>
    <x v="1"/>
    <x v="1"/>
    <x v="2"/>
    <x v="3"/>
    <x v="0"/>
    <s v="3p"/>
    <x v="0"/>
    <n v="9"/>
  </r>
  <r>
    <s v="Joppa Flats, Newburyport, MA"/>
    <d v="1999-10-19T00:00:00"/>
    <x v="1"/>
    <x v="1"/>
    <x v="2"/>
    <x v="3"/>
    <x v="0"/>
    <s v="3p"/>
    <x v="1"/>
    <n v="13"/>
  </r>
  <r>
    <s v="Joppa Flats, Newburyport, MA"/>
    <d v="1999-10-19T00:00:00"/>
    <x v="1"/>
    <x v="1"/>
    <x v="2"/>
    <x v="3"/>
    <x v="0"/>
    <s v="3p"/>
    <x v="2"/>
    <n v="10"/>
  </r>
  <r>
    <s v="Joppa Flats, Newburyport, MA"/>
    <d v="1999-10-19T00:00:00"/>
    <x v="1"/>
    <x v="1"/>
    <x v="2"/>
    <x v="3"/>
    <x v="2"/>
    <s v="3g"/>
    <x v="0"/>
    <n v="10"/>
  </r>
  <r>
    <s v="Joppa Flats, Newburyport, MA"/>
    <d v="1999-10-19T00:00:00"/>
    <x v="1"/>
    <x v="1"/>
    <x v="2"/>
    <x v="3"/>
    <x v="2"/>
    <s v="3g"/>
    <x v="1"/>
    <n v="10"/>
  </r>
  <r>
    <s v="Joppa Flats, Newburyport, MA"/>
    <d v="1999-10-19T00:00:00"/>
    <x v="1"/>
    <x v="1"/>
    <x v="2"/>
    <x v="3"/>
    <x v="2"/>
    <s v="3g"/>
    <x v="2"/>
    <n v="10"/>
  </r>
  <r>
    <s v="Joppa Flats, Newburyport, MA"/>
    <d v="1999-10-19T00:00:00"/>
    <x v="1"/>
    <x v="1"/>
    <x v="2"/>
    <x v="4"/>
    <x v="5"/>
    <s v="Boomerang"/>
    <x v="0"/>
    <n v="5"/>
  </r>
  <r>
    <s v="Joppa Flats, Newburyport, MA"/>
    <d v="1999-10-19T00:00:00"/>
    <x v="1"/>
    <x v="1"/>
    <x v="2"/>
    <x v="4"/>
    <x v="5"/>
    <s v="Doughnut Hole"/>
    <x v="0"/>
    <n v="5"/>
  </r>
  <r>
    <s v="Joppa Flats, Newburyport, MA"/>
    <d v="1999-10-19T00:00:00"/>
    <x v="1"/>
    <x v="1"/>
    <x v="1"/>
    <x v="5"/>
    <x v="6"/>
    <s v="River/ Downstream"/>
    <x v="0"/>
    <n v="6"/>
  </r>
  <r>
    <s v="Joppa Flats, Newburyport, MA"/>
    <d v="1999-10-21T00:00:00"/>
    <x v="1"/>
    <x v="1"/>
    <x v="2"/>
    <x v="3"/>
    <x v="0"/>
    <s v="3p"/>
    <x v="0"/>
    <n v="7"/>
  </r>
  <r>
    <s v="Joppa Flats, Newburyport, MA"/>
    <d v="1999-10-21T00:00:00"/>
    <x v="1"/>
    <x v="1"/>
    <x v="2"/>
    <x v="3"/>
    <x v="0"/>
    <s v="3p"/>
    <x v="1"/>
    <n v="10"/>
  </r>
  <r>
    <s v="Joppa Flats, Newburyport, MA"/>
    <d v="1999-10-21T00:00:00"/>
    <x v="1"/>
    <x v="1"/>
    <x v="2"/>
    <x v="3"/>
    <x v="0"/>
    <s v="3p"/>
    <x v="2"/>
    <n v="8.5"/>
  </r>
  <r>
    <s v="Joppa Flats, Newburyport, MA"/>
    <d v="1999-10-21T00:00:00"/>
    <x v="1"/>
    <x v="1"/>
    <x v="2"/>
    <x v="3"/>
    <x v="2"/>
    <s v="3g"/>
    <x v="0"/>
    <n v="8"/>
  </r>
  <r>
    <s v="Joppa Flats, Newburyport, MA"/>
    <d v="1999-10-21T00:00:00"/>
    <x v="1"/>
    <x v="1"/>
    <x v="2"/>
    <x v="3"/>
    <x v="2"/>
    <s v="3g"/>
    <x v="1"/>
    <n v="11"/>
  </r>
  <r>
    <s v="Joppa Flats, Newburyport, MA"/>
    <d v="1999-10-21T00:00:00"/>
    <x v="1"/>
    <x v="1"/>
    <x v="2"/>
    <x v="3"/>
    <x v="2"/>
    <s v="3g"/>
    <x v="2"/>
    <n v="10"/>
  </r>
  <r>
    <s v="Joppa Flats, Newburyport, MA"/>
    <d v="1999-10-21T00:00:00"/>
    <x v="1"/>
    <x v="1"/>
    <x v="2"/>
    <x v="2"/>
    <x v="0"/>
    <s v="4p"/>
    <x v="0"/>
    <n v="3"/>
  </r>
  <r>
    <s v="Joppa Flats, Newburyport, MA"/>
    <d v="1999-10-21T00:00:00"/>
    <x v="1"/>
    <x v="1"/>
    <x v="2"/>
    <x v="2"/>
    <x v="0"/>
    <s v="4p"/>
    <x v="1"/>
    <n v="4"/>
  </r>
  <r>
    <s v="Joppa Flats, Newburyport, MA"/>
    <d v="1999-10-21T00:00:00"/>
    <x v="1"/>
    <x v="1"/>
    <x v="2"/>
    <x v="2"/>
    <x v="0"/>
    <s v="4p"/>
    <x v="2"/>
    <n v="4"/>
  </r>
  <r>
    <s v="Joppa Flats, Newburyport, MA"/>
    <d v="1999-10-21T00:00:00"/>
    <x v="1"/>
    <x v="1"/>
    <x v="2"/>
    <x v="2"/>
    <x v="2"/>
    <s v="4g"/>
    <x v="0"/>
    <n v="2"/>
  </r>
  <r>
    <s v="Joppa Flats, Newburyport, MA"/>
    <d v="1999-10-21T00:00:00"/>
    <x v="1"/>
    <x v="1"/>
    <x v="2"/>
    <x v="2"/>
    <x v="2"/>
    <s v="4g"/>
    <x v="1"/>
    <n v="13"/>
  </r>
  <r>
    <s v="Joppa Flats, Newburyport, MA"/>
    <d v="1999-10-21T00:00:00"/>
    <x v="1"/>
    <x v="1"/>
    <x v="2"/>
    <x v="2"/>
    <x v="2"/>
    <s v="4g"/>
    <x v="2"/>
    <n v="8"/>
  </r>
  <r>
    <s v="Joppa Flats, Newburyport, MA"/>
    <d v="1999-10-21T00:00:00"/>
    <x v="1"/>
    <x v="1"/>
    <x v="2"/>
    <x v="4"/>
    <x v="5"/>
    <s v="Doughnut Hole"/>
    <x v="0"/>
    <n v="5"/>
  </r>
  <r>
    <s v="Joppa Flats, Newburyport, MA"/>
    <d v="1999-10-21T00:00:00"/>
    <x v="1"/>
    <x v="1"/>
    <x v="1"/>
    <x v="5"/>
    <x v="6"/>
    <s v="River/ Downstream"/>
    <x v="0"/>
    <n v="6"/>
  </r>
  <r>
    <s v="Joppa Flats, Newburyport, MA"/>
    <d v="1999-10-21T00:00:00"/>
    <x v="1"/>
    <x v="1"/>
    <x v="3"/>
    <x v="5"/>
    <x v="7"/>
    <s v="River/ Upstream"/>
    <x v="0"/>
    <n v="6"/>
  </r>
  <r>
    <s v="Joppa Flats, Newburyport, MA"/>
    <d v="1999-10-25T00:00:00"/>
    <x v="1"/>
    <x v="1"/>
    <x v="1"/>
    <x v="1"/>
    <x v="4"/>
    <s v="2c"/>
    <x v="0"/>
    <n v="6"/>
  </r>
  <r>
    <s v="Joppa Flats, Newburyport, MA"/>
    <d v="1999-10-25T00:00:00"/>
    <x v="1"/>
    <x v="1"/>
    <x v="1"/>
    <x v="1"/>
    <x v="4"/>
    <s v="2c"/>
    <x v="1"/>
    <n v="9"/>
  </r>
  <r>
    <s v="Joppa Flats, Newburyport, MA"/>
    <d v="1999-10-25T00:00:00"/>
    <x v="1"/>
    <x v="1"/>
    <x v="1"/>
    <x v="1"/>
    <x v="4"/>
    <s v="2c"/>
    <x v="2"/>
    <n v="10"/>
  </r>
  <r>
    <s v="Joppa Flats, Newburyport, MA"/>
    <d v="1999-10-25T00:00:00"/>
    <x v="1"/>
    <x v="1"/>
    <x v="1"/>
    <x v="1"/>
    <x v="2"/>
    <s v="2g"/>
    <x v="0"/>
    <n v="14"/>
  </r>
  <r>
    <s v="Joppa Flats, Newburyport, MA"/>
    <d v="1999-10-25T00:00:00"/>
    <x v="1"/>
    <x v="1"/>
    <x v="1"/>
    <x v="1"/>
    <x v="2"/>
    <s v="2g"/>
    <x v="1"/>
    <n v="11"/>
  </r>
  <r>
    <s v="Joppa Flats, Newburyport, MA"/>
    <d v="1999-10-25T00:00:00"/>
    <x v="1"/>
    <x v="1"/>
    <x v="1"/>
    <x v="1"/>
    <x v="2"/>
    <s v="2g"/>
    <x v="2"/>
    <n v="14"/>
  </r>
  <r>
    <s v="Joppa Flats, Newburyport, MA"/>
    <d v="1999-10-25T00:00:00"/>
    <x v="1"/>
    <x v="1"/>
    <x v="2"/>
    <x v="2"/>
    <x v="0"/>
    <s v="4p"/>
    <x v="0"/>
    <n v="2"/>
  </r>
  <r>
    <s v="Joppa Flats, Newburyport, MA"/>
    <d v="1999-10-25T00:00:00"/>
    <x v="1"/>
    <x v="1"/>
    <x v="2"/>
    <x v="2"/>
    <x v="0"/>
    <s v="4p"/>
    <x v="1"/>
    <n v="4"/>
  </r>
  <r>
    <s v="Joppa Flats, Newburyport, MA"/>
    <d v="1999-10-25T00:00:00"/>
    <x v="1"/>
    <x v="1"/>
    <x v="2"/>
    <x v="2"/>
    <x v="0"/>
    <s v="4p"/>
    <x v="2"/>
    <n v="3"/>
  </r>
  <r>
    <s v="Joppa Flats, Newburyport, MA"/>
    <d v="1999-10-25T00:00:00"/>
    <x v="1"/>
    <x v="1"/>
    <x v="2"/>
    <x v="2"/>
    <x v="2"/>
    <s v="4g"/>
    <x v="0"/>
    <n v="5"/>
  </r>
  <r>
    <s v="Joppa Flats, Newburyport, MA"/>
    <d v="1999-10-25T00:00:00"/>
    <x v="1"/>
    <x v="1"/>
    <x v="2"/>
    <x v="2"/>
    <x v="2"/>
    <s v="4g"/>
    <x v="1"/>
    <n v="15"/>
  </r>
  <r>
    <s v="Joppa Flats, Newburyport, MA"/>
    <d v="1999-10-25T00:00:00"/>
    <x v="1"/>
    <x v="1"/>
    <x v="2"/>
    <x v="2"/>
    <x v="2"/>
    <s v="4g"/>
    <x v="2"/>
    <n v="10"/>
  </r>
  <r>
    <s v="Joppa Flats, Newburyport, MA"/>
    <d v="1999-10-25T00:00:00"/>
    <x v="1"/>
    <x v="1"/>
    <x v="2"/>
    <x v="3"/>
    <x v="0"/>
    <s v="3p"/>
    <x v="0"/>
    <n v="8"/>
  </r>
  <r>
    <s v="Joppa Flats, Newburyport, MA"/>
    <d v="1999-10-25T00:00:00"/>
    <x v="1"/>
    <x v="1"/>
    <x v="2"/>
    <x v="3"/>
    <x v="0"/>
    <s v="3p"/>
    <x v="1"/>
    <n v="13"/>
  </r>
  <r>
    <s v="Joppa Flats, Newburyport, MA"/>
    <d v="1999-10-25T00:00:00"/>
    <x v="1"/>
    <x v="1"/>
    <x v="2"/>
    <x v="3"/>
    <x v="0"/>
    <s v="3p"/>
    <x v="2"/>
    <n v="8"/>
  </r>
  <r>
    <s v="Joppa Flats, Newburyport, MA"/>
    <d v="1999-10-25T00:00:00"/>
    <x v="1"/>
    <x v="1"/>
    <x v="2"/>
    <x v="3"/>
    <x v="2"/>
    <s v="3g"/>
    <x v="0"/>
    <n v="4"/>
  </r>
  <r>
    <s v="Joppa Flats, Newburyport, MA"/>
    <d v="1999-10-25T00:00:00"/>
    <x v="1"/>
    <x v="1"/>
    <x v="2"/>
    <x v="3"/>
    <x v="2"/>
    <s v="3g"/>
    <x v="1"/>
    <n v="10"/>
  </r>
  <r>
    <s v="Joppa Flats, Newburyport, MA"/>
    <d v="1999-10-25T00:00:00"/>
    <x v="1"/>
    <x v="1"/>
    <x v="2"/>
    <x v="3"/>
    <x v="2"/>
    <s v="3g"/>
    <x v="2"/>
    <n v="10"/>
  </r>
  <r>
    <s v="Joppa Flats, Newburyport, MA"/>
    <d v="1999-10-25T00:00:00"/>
    <x v="1"/>
    <x v="1"/>
    <x v="2"/>
    <x v="4"/>
    <x v="5"/>
    <s v="Boomerang"/>
    <x v="0"/>
    <n v="4"/>
  </r>
  <r>
    <s v="Joppa Flats, Newburyport, MA"/>
    <d v="1999-10-25T00:00:00"/>
    <x v="1"/>
    <x v="1"/>
    <x v="2"/>
    <x v="4"/>
    <x v="5"/>
    <s v="Doughnut Hole"/>
    <x v="0"/>
    <n v="10"/>
  </r>
  <r>
    <s v="Joppa Flats, Newburyport, MA"/>
    <d v="1999-10-25T00:00:00"/>
    <x v="1"/>
    <x v="1"/>
    <x v="1"/>
    <x v="5"/>
    <x v="6"/>
    <s v="River/ Downstream"/>
    <x v="0"/>
    <n v="5"/>
  </r>
  <r>
    <s v="Joppa Flats, Newburyport, MA"/>
    <d v="1999-10-25T00:00:00"/>
    <x v="1"/>
    <x v="1"/>
    <x v="3"/>
    <x v="5"/>
    <x v="7"/>
    <s v="River/ Upstream"/>
    <x v="0"/>
    <n v="6"/>
  </r>
  <r>
    <s v="Joppa Flats, Newburyport, MA"/>
    <d v="1999-10-26T00:00:00"/>
    <x v="1"/>
    <x v="1"/>
    <x v="1"/>
    <x v="1"/>
    <x v="4"/>
    <s v="2c"/>
    <x v="0"/>
    <n v="8"/>
  </r>
  <r>
    <s v="Joppa Flats, Newburyport, MA"/>
    <d v="1999-10-26T00:00:00"/>
    <x v="1"/>
    <x v="1"/>
    <x v="1"/>
    <x v="1"/>
    <x v="4"/>
    <s v="2c"/>
    <x v="1"/>
    <n v="10"/>
  </r>
  <r>
    <s v="Joppa Flats, Newburyport, MA"/>
    <d v="1999-10-26T00:00:00"/>
    <x v="1"/>
    <x v="1"/>
    <x v="1"/>
    <x v="1"/>
    <x v="4"/>
    <s v="2c"/>
    <x v="2"/>
    <n v="10"/>
  </r>
  <r>
    <s v="Joppa Flats, Newburyport, MA"/>
    <d v="1999-10-26T00:00:00"/>
    <x v="1"/>
    <x v="1"/>
    <x v="1"/>
    <x v="1"/>
    <x v="2"/>
    <s v="2g"/>
    <x v="0"/>
    <n v="4"/>
  </r>
  <r>
    <s v="Joppa Flats, Newburyport, MA"/>
    <d v="1999-10-26T00:00:00"/>
    <x v="1"/>
    <x v="1"/>
    <x v="1"/>
    <x v="1"/>
    <x v="2"/>
    <s v="2g"/>
    <x v="1"/>
    <n v="10"/>
  </r>
  <r>
    <s v="Joppa Flats, Newburyport, MA"/>
    <d v="1999-10-26T00:00:00"/>
    <x v="1"/>
    <x v="1"/>
    <x v="1"/>
    <x v="1"/>
    <x v="2"/>
    <s v="2g"/>
    <x v="2"/>
    <n v="11"/>
  </r>
  <r>
    <s v="Joppa Flats, Newburyport, MA"/>
    <d v="1999-10-26T00:00:00"/>
    <x v="1"/>
    <x v="1"/>
    <x v="2"/>
    <x v="2"/>
    <x v="0"/>
    <s v="4p"/>
    <x v="0"/>
    <n v="2"/>
  </r>
  <r>
    <s v="Joppa Flats, Newburyport, MA"/>
    <d v="1999-10-26T00:00:00"/>
    <x v="1"/>
    <x v="1"/>
    <x v="2"/>
    <x v="2"/>
    <x v="0"/>
    <s v="4p"/>
    <x v="1"/>
    <n v="5"/>
  </r>
  <r>
    <s v="Joppa Flats, Newburyport, MA"/>
    <d v="1999-10-26T00:00:00"/>
    <x v="1"/>
    <x v="1"/>
    <x v="2"/>
    <x v="2"/>
    <x v="0"/>
    <s v="4p"/>
    <x v="2"/>
    <n v="4"/>
  </r>
  <r>
    <s v="Joppa Flats, Newburyport, MA"/>
    <d v="1999-10-26T00:00:00"/>
    <x v="1"/>
    <x v="1"/>
    <x v="2"/>
    <x v="2"/>
    <x v="2"/>
    <s v="4g"/>
    <x v="0"/>
    <n v="4"/>
  </r>
  <r>
    <s v="Joppa Flats, Newburyport, MA"/>
    <d v="1999-10-26T00:00:00"/>
    <x v="1"/>
    <x v="1"/>
    <x v="2"/>
    <x v="2"/>
    <x v="2"/>
    <s v="4g"/>
    <x v="1"/>
    <n v="15"/>
  </r>
  <r>
    <s v="Joppa Flats, Newburyport, MA"/>
    <d v="1999-10-26T00:00:00"/>
    <x v="1"/>
    <x v="1"/>
    <x v="2"/>
    <x v="2"/>
    <x v="2"/>
    <s v="4g"/>
    <x v="2"/>
    <n v="10"/>
  </r>
  <r>
    <s v="Joppa Flats, Newburyport, MA"/>
    <d v="1999-10-26T00:00:00"/>
    <x v="1"/>
    <x v="1"/>
    <x v="2"/>
    <x v="4"/>
    <x v="5"/>
    <s v="Doughnut Hole"/>
    <x v="0"/>
    <n v="6"/>
  </r>
  <r>
    <s v="Joppa Flats, Newburyport, MA"/>
    <d v="1999-10-26T00:00:00"/>
    <x v="1"/>
    <x v="1"/>
    <x v="1"/>
    <x v="5"/>
    <x v="6"/>
    <s v="River/ Downstream"/>
    <x v="0"/>
    <n v="5"/>
  </r>
  <r>
    <s v="Joppa Flats, Newburyport, MA"/>
    <d v="1999-10-26T00:00:00"/>
    <x v="1"/>
    <x v="1"/>
    <x v="3"/>
    <x v="5"/>
    <x v="7"/>
    <s v="River/ Upstream"/>
    <x v="0"/>
    <n v="6"/>
  </r>
  <r>
    <s v="Joppa Flats, Newburyport, MA"/>
    <d v="1999-10-27T00:00:00"/>
    <x v="1"/>
    <x v="1"/>
    <x v="1"/>
    <x v="1"/>
    <x v="4"/>
    <s v="2c"/>
    <x v="0"/>
    <n v="8"/>
  </r>
  <r>
    <s v="Joppa Flats, Newburyport, MA"/>
    <d v="1999-10-27T00:00:00"/>
    <x v="1"/>
    <x v="1"/>
    <x v="1"/>
    <x v="1"/>
    <x v="4"/>
    <s v="2c"/>
    <x v="1"/>
    <n v="10"/>
  </r>
  <r>
    <s v="Joppa Flats, Newburyport, MA"/>
    <d v="1999-10-27T00:00:00"/>
    <x v="1"/>
    <x v="1"/>
    <x v="1"/>
    <x v="1"/>
    <x v="4"/>
    <s v="2c"/>
    <x v="2"/>
    <n v="10"/>
  </r>
  <r>
    <s v="Joppa Flats, Newburyport, MA"/>
    <d v="1999-10-27T00:00:00"/>
    <x v="1"/>
    <x v="1"/>
    <x v="1"/>
    <x v="1"/>
    <x v="2"/>
    <s v="2g"/>
    <x v="0"/>
    <n v="5"/>
  </r>
  <r>
    <s v="Joppa Flats, Newburyport, MA"/>
    <d v="1999-10-27T00:00:00"/>
    <x v="1"/>
    <x v="1"/>
    <x v="1"/>
    <x v="1"/>
    <x v="2"/>
    <s v="2g"/>
    <x v="1"/>
    <n v="10"/>
  </r>
  <r>
    <s v="Joppa Flats, Newburyport, MA"/>
    <d v="1999-10-27T00:00:00"/>
    <x v="1"/>
    <x v="1"/>
    <x v="1"/>
    <x v="1"/>
    <x v="2"/>
    <s v="2g"/>
    <x v="2"/>
    <n v="13"/>
  </r>
  <r>
    <s v="Joppa Flats, Newburyport, MA"/>
    <d v="1999-10-27T00:00:00"/>
    <x v="1"/>
    <x v="1"/>
    <x v="1"/>
    <x v="5"/>
    <x v="6"/>
    <s v="River/ Downstream"/>
    <x v="0"/>
    <n v="6"/>
  </r>
  <r>
    <s v="Joppa Flats, Newburyport, MA"/>
    <d v="1999-10-27T00:00:00"/>
    <x v="1"/>
    <x v="1"/>
    <x v="3"/>
    <x v="5"/>
    <x v="7"/>
    <s v="River/ Upstream"/>
    <x v="0"/>
    <n v="6"/>
  </r>
  <r>
    <s v="Joppa Flats, Newburyport, MA"/>
    <d v="2000-05-22T00:00:00"/>
    <x v="2"/>
    <x v="0"/>
    <x v="2"/>
    <x v="3"/>
    <x v="0"/>
    <s v="3p"/>
    <x v="0"/>
    <n v="0"/>
  </r>
  <r>
    <s v="Joppa Flats, Newburyport, MA"/>
    <d v="2000-05-22T00:00:00"/>
    <x v="2"/>
    <x v="0"/>
    <x v="2"/>
    <x v="3"/>
    <x v="0"/>
    <s v="3p"/>
    <x v="1"/>
    <n v="10"/>
  </r>
  <r>
    <s v="Joppa Flats, Newburyport, MA"/>
    <d v="2000-05-22T00:00:00"/>
    <x v="2"/>
    <x v="0"/>
    <x v="2"/>
    <x v="3"/>
    <x v="0"/>
    <s v="3p"/>
    <x v="2"/>
    <n v="10"/>
  </r>
  <r>
    <s v="Joppa Flats, Newburyport, MA"/>
    <d v="2000-05-22T00:00:00"/>
    <x v="2"/>
    <x v="0"/>
    <x v="2"/>
    <x v="2"/>
    <x v="0"/>
    <s v="4g"/>
    <x v="0"/>
    <n v="3"/>
  </r>
  <r>
    <s v="Joppa Flats, Newburyport, MA"/>
    <d v="2000-05-22T00:00:00"/>
    <x v="2"/>
    <x v="0"/>
    <x v="2"/>
    <x v="2"/>
    <x v="0"/>
    <s v="4g"/>
    <x v="1"/>
    <n v="8"/>
  </r>
  <r>
    <s v="Joppa Flats, Newburyport, MA"/>
    <d v="2000-05-22T00:00:00"/>
    <x v="2"/>
    <x v="0"/>
    <x v="2"/>
    <x v="2"/>
    <x v="0"/>
    <s v="4g"/>
    <x v="2"/>
    <n v="10"/>
  </r>
  <r>
    <s v="Joppa Flats, Newburyport, MA"/>
    <d v="2000-05-22T00:00:00"/>
    <x v="2"/>
    <x v="0"/>
    <x v="2"/>
    <x v="4"/>
    <x v="5"/>
    <s v="Boomerang"/>
    <x v="0"/>
    <n v="1"/>
  </r>
  <r>
    <s v="Joppa Flats, Newburyport, MA"/>
    <d v="2000-05-22T00:00:00"/>
    <x v="2"/>
    <x v="0"/>
    <x v="2"/>
    <x v="4"/>
    <x v="5"/>
    <s v="Doughnut Hole"/>
    <x v="0"/>
    <n v="3"/>
  </r>
  <r>
    <s v="Joppa Flats, Newburyport, MA"/>
    <d v="2000-05-23T00:00:00"/>
    <x v="2"/>
    <x v="0"/>
    <x v="2"/>
    <x v="3"/>
    <x v="0"/>
    <s v="3p"/>
    <x v="0"/>
    <n v="4"/>
  </r>
  <r>
    <s v="Joppa Flats, Newburyport, MA"/>
    <d v="2000-05-23T00:00:00"/>
    <x v="2"/>
    <x v="0"/>
    <x v="2"/>
    <x v="3"/>
    <x v="0"/>
    <s v="3p"/>
    <x v="1"/>
    <n v="9"/>
  </r>
  <r>
    <s v="Joppa Flats, Newburyport, MA"/>
    <d v="2000-05-23T00:00:00"/>
    <x v="2"/>
    <x v="0"/>
    <x v="2"/>
    <x v="3"/>
    <x v="0"/>
    <s v="3p"/>
    <x v="2"/>
    <n v="8"/>
  </r>
  <r>
    <s v="Joppa Flats, Newburyport, MA"/>
    <d v="2000-05-23T00:00:00"/>
    <x v="2"/>
    <x v="0"/>
    <x v="2"/>
    <x v="2"/>
    <x v="2"/>
    <s v="4p"/>
    <x v="2"/>
    <n v="1"/>
  </r>
  <r>
    <s v="Joppa Flats, Newburyport, MA"/>
    <d v="2000-05-23T00:00:00"/>
    <x v="2"/>
    <x v="0"/>
    <x v="2"/>
    <x v="2"/>
    <x v="0"/>
    <s v="4g"/>
    <x v="0"/>
    <n v="2"/>
  </r>
  <r>
    <s v="Joppa Flats, Newburyport, MA"/>
    <d v="2000-05-23T00:00:00"/>
    <x v="2"/>
    <x v="0"/>
    <x v="2"/>
    <x v="2"/>
    <x v="0"/>
    <s v="4g"/>
    <x v="1"/>
    <n v="6"/>
  </r>
  <r>
    <s v="Joppa Flats, Newburyport, MA"/>
    <d v="2000-05-23T00:00:00"/>
    <x v="2"/>
    <x v="0"/>
    <x v="2"/>
    <x v="2"/>
    <x v="0"/>
    <s v="4g"/>
    <x v="2"/>
    <n v="10"/>
  </r>
  <r>
    <s v="Joppa Flats, Newburyport, MA"/>
    <d v="2000-05-23T00:00:00"/>
    <x v="2"/>
    <x v="0"/>
    <x v="2"/>
    <x v="4"/>
    <x v="5"/>
    <s v="Boomerang"/>
    <x v="0"/>
    <n v="1"/>
  </r>
  <r>
    <s v="Joppa Flats, Newburyport, MA"/>
    <d v="2000-05-23T00:00:00"/>
    <x v="2"/>
    <x v="0"/>
    <x v="2"/>
    <x v="4"/>
    <x v="5"/>
    <s v="Doughnut Hole"/>
    <x v="0"/>
    <n v="1.5"/>
  </r>
  <r>
    <s v="Joppa Flats, Newburyport, MA"/>
    <d v="2000-05-26T00:00:00"/>
    <x v="2"/>
    <x v="0"/>
    <x v="1"/>
    <x v="1"/>
    <x v="4"/>
    <s v="2c"/>
    <x v="0"/>
    <n v="8"/>
  </r>
  <r>
    <s v="Joppa Flats, Newburyport, MA"/>
    <d v="2000-05-26T00:00:00"/>
    <x v="2"/>
    <x v="0"/>
    <x v="1"/>
    <x v="1"/>
    <x v="4"/>
    <s v="2c"/>
    <x v="1"/>
    <n v="5"/>
  </r>
  <r>
    <s v="Joppa Flats, Newburyport, MA"/>
    <d v="2000-05-26T00:00:00"/>
    <x v="2"/>
    <x v="0"/>
    <x v="1"/>
    <x v="1"/>
    <x v="4"/>
    <s v="2c"/>
    <x v="2"/>
    <n v="6"/>
  </r>
  <r>
    <s v="Joppa Flats, Newburyport, MA"/>
    <d v="2000-05-26T00:00:00"/>
    <x v="2"/>
    <x v="0"/>
    <x v="1"/>
    <x v="1"/>
    <x v="2"/>
    <s v="2g"/>
    <x v="0"/>
    <n v="4"/>
  </r>
  <r>
    <s v="Joppa Flats, Newburyport, MA"/>
    <d v="2000-05-26T00:00:00"/>
    <x v="2"/>
    <x v="0"/>
    <x v="1"/>
    <x v="1"/>
    <x v="2"/>
    <s v="2g"/>
    <x v="1"/>
    <n v="4"/>
  </r>
  <r>
    <s v="Joppa Flats, Newburyport, MA"/>
    <d v="2000-05-26T00:00:00"/>
    <x v="2"/>
    <x v="0"/>
    <x v="1"/>
    <x v="1"/>
    <x v="2"/>
    <s v="2g"/>
    <x v="2"/>
    <n v="5"/>
  </r>
  <r>
    <s v="Joppa Flats, Newburyport, MA"/>
    <d v="2000-05-26T00:00:00"/>
    <x v="2"/>
    <x v="0"/>
    <x v="2"/>
    <x v="3"/>
    <x v="0"/>
    <s v="3p"/>
    <x v="0"/>
    <n v="0"/>
  </r>
  <r>
    <s v="Joppa Flats, Newburyport, MA"/>
    <d v="2000-05-26T00:00:00"/>
    <x v="2"/>
    <x v="0"/>
    <x v="2"/>
    <x v="3"/>
    <x v="0"/>
    <s v="3p"/>
    <x v="1"/>
    <n v="6"/>
  </r>
  <r>
    <s v="Joppa Flats, Newburyport, MA"/>
    <d v="2000-05-26T00:00:00"/>
    <x v="2"/>
    <x v="0"/>
    <x v="2"/>
    <x v="3"/>
    <x v="0"/>
    <s v="3p"/>
    <x v="2"/>
    <n v="8"/>
  </r>
  <r>
    <s v="Joppa Flats, Newburyport, MA"/>
    <d v="2000-05-26T00:00:00"/>
    <x v="2"/>
    <x v="0"/>
    <x v="2"/>
    <x v="3"/>
    <x v="2"/>
    <s v="3g"/>
    <x v="0"/>
    <n v="4"/>
  </r>
  <r>
    <s v="Joppa Flats, Newburyport, MA"/>
    <d v="2000-05-26T00:00:00"/>
    <x v="2"/>
    <x v="0"/>
    <x v="2"/>
    <x v="3"/>
    <x v="2"/>
    <s v="3g"/>
    <x v="1"/>
    <n v="6"/>
  </r>
  <r>
    <s v="Joppa Flats, Newburyport, MA"/>
    <d v="2000-05-26T00:00:00"/>
    <x v="2"/>
    <x v="0"/>
    <x v="2"/>
    <x v="3"/>
    <x v="2"/>
    <s v="3g"/>
    <x v="2"/>
    <n v="7"/>
  </r>
  <r>
    <s v="Joppa Flats, Newburyport, MA"/>
    <d v="2000-05-26T00:00:00"/>
    <x v="2"/>
    <x v="0"/>
    <x v="2"/>
    <x v="2"/>
    <x v="0"/>
    <s v="4p"/>
    <x v="0"/>
    <n v="0"/>
  </r>
  <r>
    <s v="Joppa Flats, Newburyport, MA"/>
    <d v="2000-05-26T00:00:00"/>
    <x v="2"/>
    <x v="0"/>
    <x v="2"/>
    <x v="2"/>
    <x v="2"/>
    <s v="4g"/>
    <x v="0"/>
    <n v="3"/>
  </r>
  <r>
    <s v="Joppa Flats, Newburyport, MA"/>
    <d v="2000-05-26T00:00:00"/>
    <x v="2"/>
    <x v="0"/>
    <x v="2"/>
    <x v="2"/>
    <x v="2"/>
    <s v="4g"/>
    <x v="1"/>
    <n v="6"/>
  </r>
  <r>
    <s v="Joppa Flats, Newburyport, MA"/>
    <d v="2000-05-26T00:00:00"/>
    <x v="2"/>
    <x v="0"/>
    <x v="2"/>
    <x v="2"/>
    <x v="2"/>
    <s v="4g"/>
    <x v="2"/>
    <n v="9"/>
  </r>
  <r>
    <s v="Joppa Flats, Newburyport, MA"/>
    <d v="2000-05-26T00:00:00"/>
    <x v="2"/>
    <x v="0"/>
    <x v="2"/>
    <x v="4"/>
    <x v="5"/>
    <s v="Boomerang"/>
    <x v="0"/>
    <n v="2.5"/>
  </r>
  <r>
    <s v="Joppa Flats, Newburyport, MA"/>
    <d v="2000-05-26T00:00:00"/>
    <x v="2"/>
    <x v="0"/>
    <x v="2"/>
    <x v="4"/>
    <x v="5"/>
    <s v="Doughnut Hole"/>
    <x v="0"/>
    <n v="1"/>
  </r>
  <r>
    <s v="Joppa Flats, Newburyport, MA"/>
    <d v="2000-09-18T00:00:00"/>
    <x v="2"/>
    <x v="1"/>
    <x v="1"/>
    <x v="1"/>
    <x v="4"/>
    <s v="2c"/>
    <x v="0"/>
    <n v="5"/>
  </r>
  <r>
    <s v="Joppa Flats, Newburyport, MA"/>
    <d v="2000-09-18T00:00:00"/>
    <x v="2"/>
    <x v="1"/>
    <x v="1"/>
    <x v="1"/>
    <x v="4"/>
    <s v="2c"/>
    <x v="1"/>
    <n v="2.5"/>
  </r>
  <r>
    <s v="Joppa Flats, Newburyport, MA"/>
    <d v="2000-09-18T00:00:00"/>
    <x v="2"/>
    <x v="1"/>
    <x v="1"/>
    <x v="1"/>
    <x v="4"/>
    <s v="2c"/>
    <x v="2"/>
    <n v="4"/>
  </r>
  <r>
    <s v="Joppa Flats, Newburyport, MA"/>
    <d v="2000-09-18T00:00:00"/>
    <x v="2"/>
    <x v="1"/>
    <x v="1"/>
    <x v="1"/>
    <x v="2"/>
    <s v="2g"/>
    <x v="0"/>
    <n v="6.5"/>
  </r>
  <r>
    <s v="Joppa Flats, Newburyport, MA"/>
    <d v="2000-09-18T00:00:00"/>
    <x v="2"/>
    <x v="1"/>
    <x v="1"/>
    <x v="1"/>
    <x v="2"/>
    <s v="2g"/>
    <x v="1"/>
    <n v="6"/>
  </r>
  <r>
    <s v="Joppa Flats, Newburyport, MA"/>
    <d v="2000-09-18T00:00:00"/>
    <x v="2"/>
    <x v="1"/>
    <x v="1"/>
    <x v="1"/>
    <x v="2"/>
    <s v="2g"/>
    <x v="2"/>
    <n v="4.5"/>
  </r>
  <r>
    <s v="Joppa Flats, Newburyport, MA"/>
    <d v="2000-09-18T00:00:00"/>
    <x v="2"/>
    <x v="1"/>
    <x v="2"/>
    <x v="3"/>
    <x v="0"/>
    <s v="3p"/>
    <x v="0"/>
    <n v="8"/>
  </r>
  <r>
    <s v="Joppa Flats, Newburyport, MA"/>
    <d v="2000-09-18T00:00:00"/>
    <x v="2"/>
    <x v="1"/>
    <x v="2"/>
    <x v="3"/>
    <x v="0"/>
    <s v="3p"/>
    <x v="1"/>
    <n v="5"/>
  </r>
  <r>
    <s v="Joppa Flats, Newburyport, MA"/>
    <d v="2000-09-18T00:00:00"/>
    <x v="2"/>
    <x v="1"/>
    <x v="2"/>
    <x v="3"/>
    <x v="0"/>
    <s v="3p"/>
    <x v="2"/>
    <n v="5"/>
  </r>
  <r>
    <s v="Joppa Flats, Newburyport, MA"/>
    <d v="2000-09-18T00:00:00"/>
    <x v="2"/>
    <x v="1"/>
    <x v="2"/>
    <x v="3"/>
    <x v="2"/>
    <s v="3g"/>
    <x v="0"/>
    <n v="11"/>
  </r>
  <r>
    <s v="Joppa Flats, Newburyport, MA"/>
    <d v="2000-09-18T00:00:00"/>
    <x v="2"/>
    <x v="1"/>
    <x v="2"/>
    <x v="3"/>
    <x v="2"/>
    <s v="3g"/>
    <x v="1"/>
    <n v="7"/>
  </r>
  <r>
    <s v="Joppa Flats, Newburyport, MA"/>
    <d v="2000-09-18T00:00:00"/>
    <x v="2"/>
    <x v="1"/>
    <x v="2"/>
    <x v="3"/>
    <x v="2"/>
    <s v="3g"/>
    <x v="2"/>
    <n v="7"/>
  </r>
  <r>
    <s v="Joppa Flats, Newburyport, MA"/>
    <d v="2000-09-18T00:00:00"/>
    <x v="2"/>
    <x v="1"/>
    <x v="2"/>
    <x v="2"/>
    <x v="2"/>
    <s v="4g"/>
    <x v="0"/>
    <n v="9"/>
  </r>
  <r>
    <s v="Joppa Flats, Newburyport, MA"/>
    <d v="2000-09-18T00:00:00"/>
    <x v="2"/>
    <x v="1"/>
    <x v="2"/>
    <x v="2"/>
    <x v="2"/>
    <s v="4g"/>
    <x v="1"/>
    <n v="4"/>
  </r>
  <r>
    <s v="Joppa Flats, Newburyport, MA"/>
    <d v="2000-09-18T00:00:00"/>
    <x v="2"/>
    <x v="1"/>
    <x v="2"/>
    <x v="2"/>
    <x v="2"/>
    <s v="4g"/>
    <x v="2"/>
    <n v="5"/>
  </r>
  <r>
    <s v="Joppa Flats, Newburyport, MA"/>
    <d v="2000-09-18T00:00:00"/>
    <x v="2"/>
    <x v="1"/>
    <x v="2"/>
    <x v="4"/>
    <x v="5"/>
    <s v="Boomerang"/>
    <x v="0"/>
    <n v="11"/>
  </r>
  <r>
    <s v="Joppa Flats, Newburyport, MA"/>
    <d v="2000-09-18T00:00:00"/>
    <x v="2"/>
    <x v="1"/>
    <x v="2"/>
    <x v="4"/>
    <x v="5"/>
    <s v="Doughnut Hole"/>
    <x v="0"/>
    <n v="5"/>
  </r>
  <r>
    <s v="Joppa Flats, Newburyport, MA"/>
    <d v="2000-09-19T00:00:00"/>
    <x v="2"/>
    <x v="1"/>
    <x v="1"/>
    <x v="1"/>
    <x v="4"/>
    <s v="2c"/>
    <x v="0"/>
    <n v="9"/>
  </r>
  <r>
    <s v="Joppa Flats, Newburyport, MA"/>
    <d v="2000-09-19T00:00:00"/>
    <x v="2"/>
    <x v="1"/>
    <x v="1"/>
    <x v="1"/>
    <x v="4"/>
    <s v="2c"/>
    <x v="1"/>
    <n v="5"/>
  </r>
  <r>
    <s v="Joppa Flats, Newburyport, MA"/>
    <d v="2000-09-19T00:00:00"/>
    <x v="2"/>
    <x v="1"/>
    <x v="1"/>
    <x v="1"/>
    <x v="4"/>
    <s v="2c"/>
    <x v="2"/>
    <n v="5"/>
  </r>
  <r>
    <s v="Joppa Flats, Newburyport, MA"/>
    <d v="2000-09-19T00:00:00"/>
    <x v="2"/>
    <x v="1"/>
    <x v="1"/>
    <x v="1"/>
    <x v="2"/>
    <s v="2g"/>
    <x v="0"/>
    <n v="9"/>
  </r>
  <r>
    <s v="Joppa Flats, Newburyport, MA"/>
    <d v="2000-09-19T00:00:00"/>
    <x v="2"/>
    <x v="1"/>
    <x v="1"/>
    <x v="1"/>
    <x v="2"/>
    <s v="2g"/>
    <x v="1"/>
    <n v="9"/>
  </r>
  <r>
    <s v="Joppa Flats, Newburyport, MA"/>
    <d v="2000-09-19T00:00:00"/>
    <x v="2"/>
    <x v="1"/>
    <x v="1"/>
    <x v="1"/>
    <x v="2"/>
    <s v="2g"/>
    <x v="2"/>
    <n v="6"/>
  </r>
  <r>
    <s v="Joppa Flats, Newburyport, MA"/>
    <d v="2000-09-19T00:00:00"/>
    <x v="2"/>
    <x v="1"/>
    <x v="2"/>
    <x v="3"/>
    <x v="0"/>
    <s v="3p"/>
    <x v="0"/>
    <n v="7"/>
  </r>
  <r>
    <s v="Joppa Flats, Newburyport, MA"/>
    <d v="2000-09-19T00:00:00"/>
    <x v="2"/>
    <x v="1"/>
    <x v="2"/>
    <x v="3"/>
    <x v="0"/>
    <s v="3p"/>
    <x v="1"/>
    <n v="5"/>
  </r>
  <r>
    <s v="Joppa Flats, Newburyport, MA"/>
    <d v="2000-09-19T00:00:00"/>
    <x v="2"/>
    <x v="1"/>
    <x v="2"/>
    <x v="3"/>
    <x v="0"/>
    <s v="3p"/>
    <x v="2"/>
    <n v="7"/>
  </r>
  <r>
    <s v="Joppa Flats, Newburyport, MA"/>
    <d v="2000-09-19T00:00:00"/>
    <x v="2"/>
    <x v="1"/>
    <x v="2"/>
    <x v="3"/>
    <x v="2"/>
    <s v="3g"/>
    <x v="0"/>
    <n v="9"/>
  </r>
  <r>
    <s v="Joppa Flats, Newburyport, MA"/>
    <d v="2000-09-19T00:00:00"/>
    <x v="2"/>
    <x v="1"/>
    <x v="2"/>
    <x v="3"/>
    <x v="2"/>
    <s v="3g"/>
    <x v="1"/>
    <n v="6"/>
  </r>
  <r>
    <s v="Joppa Flats, Newburyport, MA"/>
    <d v="2000-09-19T00:00:00"/>
    <x v="2"/>
    <x v="1"/>
    <x v="2"/>
    <x v="3"/>
    <x v="2"/>
    <s v="3g"/>
    <x v="2"/>
    <n v="8"/>
  </r>
  <r>
    <s v="Joppa Flats, Newburyport, MA"/>
    <d v="2000-09-19T00:00:00"/>
    <x v="2"/>
    <x v="1"/>
    <x v="2"/>
    <x v="2"/>
    <x v="2"/>
    <s v="4g"/>
    <x v="0"/>
    <n v="10"/>
  </r>
  <r>
    <s v="Joppa Flats, Newburyport, MA"/>
    <d v="2000-09-19T00:00:00"/>
    <x v="2"/>
    <x v="1"/>
    <x v="2"/>
    <x v="2"/>
    <x v="2"/>
    <s v="4g"/>
    <x v="1"/>
    <n v="5"/>
  </r>
  <r>
    <s v="Joppa Flats, Newburyport, MA"/>
    <d v="2000-09-19T00:00:00"/>
    <x v="2"/>
    <x v="1"/>
    <x v="2"/>
    <x v="2"/>
    <x v="2"/>
    <s v="4g"/>
    <x v="2"/>
    <n v="7"/>
  </r>
  <r>
    <s v="Joppa Flats, Newburyport, MA"/>
    <d v="2000-09-19T00:00:00"/>
    <x v="2"/>
    <x v="1"/>
    <x v="2"/>
    <x v="4"/>
    <x v="5"/>
    <s v="Boomerang"/>
    <x v="0"/>
    <n v="9"/>
  </r>
  <r>
    <s v="Joppa Flats, Newburyport, MA"/>
    <d v="2000-09-19T00:00:00"/>
    <x v="2"/>
    <x v="1"/>
    <x v="2"/>
    <x v="4"/>
    <x v="5"/>
    <s v="Doughnut Hole"/>
    <x v="0"/>
    <n v="4"/>
  </r>
  <r>
    <s v="Joppa Flats, Newburyport, MA"/>
    <d v="2000-09-29T00:00:00"/>
    <x v="2"/>
    <x v="1"/>
    <x v="1"/>
    <x v="1"/>
    <x v="4"/>
    <s v="2c"/>
    <x v="0"/>
    <n v="8"/>
  </r>
  <r>
    <s v="Joppa Flats, Newburyport, MA"/>
    <d v="2000-09-29T00:00:00"/>
    <x v="2"/>
    <x v="1"/>
    <x v="1"/>
    <x v="1"/>
    <x v="4"/>
    <s v="2c"/>
    <x v="1"/>
    <n v="6"/>
  </r>
  <r>
    <s v="Joppa Flats, Newburyport, MA"/>
    <d v="2000-09-29T00:00:00"/>
    <x v="2"/>
    <x v="1"/>
    <x v="1"/>
    <x v="1"/>
    <x v="4"/>
    <s v="2c"/>
    <x v="2"/>
    <n v="10"/>
  </r>
  <r>
    <s v="Joppa Flats, Newburyport, MA"/>
    <d v="2000-09-29T00:00:00"/>
    <x v="2"/>
    <x v="1"/>
    <x v="1"/>
    <x v="1"/>
    <x v="2"/>
    <s v="2g"/>
    <x v="0"/>
    <n v="8"/>
  </r>
  <r>
    <s v="Joppa Flats, Newburyport, MA"/>
    <d v="2000-09-29T00:00:00"/>
    <x v="2"/>
    <x v="1"/>
    <x v="1"/>
    <x v="1"/>
    <x v="2"/>
    <s v="2g"/>
    <x v="1"/>
    <n v="8"/>
  </r>
  <r>
    <s v="Joppa Flats, Newburyport, MA"/>
    <d v="2000-09-29T00:00:00"/>
    <x v="2"/>
    <x v="1"/>
    <x v="1"/>
    <x v="1"/>
    <x v="2"/>
    <s v="2g"/>
    <x v="2"/>
    <n v="6"/>
  </r>
  <r>
    <s v="Joppa Flats, Newburyport, MA"/>
    <d v="2000-09-29T00:00:00"/>
    <x v="2"/>
    <x v="1"/>
    <x v="2"/>
    <x v="3"/>
    <x v="0"/>
    <s v="3p"/>
    <x v="0"/>
    <n v="11"/>
  </r>
  <r>
    <s v="Joppa Flats, Newburyport, MA"/>
    <d v="2000-09-29T00:00:00"/>
    <x v="2"/>
    <x v="1"/>
    <x v="2"/>
    <x v="3"/>
    <x v="0"/>
    <s v="3p"/>
    <x v="1"/>
    <n v="8"/>
  </r>
  <r>
    <s v="Joppa Flats, Newburyport, MA"/>
    <d v="2000-09-29T00:00:00"/>
    <x v="2"/>
    <x v="1"/>
    <x v="2"/>
    <x v="3"/>
    <x v="0"/>
    <s v="3p"/>
    <x v="2"/>
    <n v="11"/>
  </r>
  <r>
    <s v="Joppa Flats, Newburyport, MA"/>
    <d v="2000-09-29T00:00:00"/>
    <x v="2"/>
    <x v="1"/>
    <x v="2"/>
    <x v="3"/>
    <x v="2"/>
    <s v="3g"/>
    <x v="0"/>
    <n v="10"/>
  </r>
  <r>
    <s v="Joppa Flats, Newburyport, MA"/>
    <d v="2000-09-29T00:00:00"/>
    <x v="2"/>
    <x v="1"/>
    <x v="2"/>
    <x v="3"/>
    <x v="2"/>
    <s v="3g"/>
    <x v="1"/>
    <n v="7"/>
  </r>
  <r>
    <s v="Joppa Flats, Newburyport, MA"/>
    <d v="2000-09-29T00:00:00"/>
    <x v="2"/>
    <x v="1"/>
    <x v="2"/>
    <x v="3"/>
    <x v="2"/>
    <s v="3g"/>
    <x v="2"/>
    <n v="9"/>
  </r>
  <r>
    <s v="Joppa Flats, Newburyport, MA"/>
    <d v="2001-04-02T00:00:00"/>
    <x v="3"/>
    <x v="0"/>
    <x v="2"/>
    <x v="3"/>
    <x v="2"/>
    <s v="3g"/>
    <x v="0"/>
    <n v="5"/>
  </r>
  <r>
    <s v="Joppa Flats, Newburyport, MA"/>
    <d v="2001-04-02T00:00:00"/>
    <x v="3"/>
    <x v="0"/>
    <x v="2"/>
    <x v="3"/>
    <x v="2"/>
    <s v="3g"/>
    <x v="1"/>
    <n v="5"/>
  </r>
  <r>
    <s v="Joppa Flats, Newburyport, MA"/>
    <d v="2001-04-02T00:00:00"/>
    <x v="3"/>
    <x v="0"/>
    <x v="2"/>
    <x v="3"/>
    <x v="2"/>
    <s v="3g"/>
    <x v="2"/>
    <n v="6"/>
  </r>
  <r>
    <s v="Joppa Flats, Newburyport, MA"/>
    <d v="2001-04-02T00:00:00"/>
    <x v="3"/>
    <x v="0"/>
    <x v="2"/>
    <x v="2"/>
    <x v="2"/>
    <s v="4g"/>
    <x v="1"/>
    <n v="5"/>
  </r>
  <r>
    <s v="Joppa Flats, Newburyport, MA"/>
    <d v="2001-04-02T00:00:00"/>
    <x v="3"/>
    <x v="0"/>
    <x v="2"/>
    <x v="2"/>
    <x v="2"/>
    <s v="4g"/>
    <x v="2"/>
    <n v="4"/>
  </r>
  <r>
    <s v="Joppa Flats, Newburyport, MA"/>
    <d v="2001-06-11T00:00:00"/>
    <x v="3"/>
    <x v="0"/>
    <x v="1"/>
    <x v="1"/>
    <x v="4"/>
    <s v="2c"/>
    <x v="0"/>
    <n v="5"/>
  </r>
  <r>
    <s v="Joppa Flats, Newburyport, MA"/>
    <d v="2001-06-11T00:00:00"/>
    <x v="3"/>
    <x v="0"/>
    <x v="1"/>
    <x v="1"/>
    <x v="4"/>
    <s v="2c"/>
    <x v="1"/>
    <n v="10"/>
  </r>
  <r>
    <s v="Joppa Flats, Newburyport, MA"/>
    <d v="2001-06-11T00:00:00"/>
    <x v="3"/>
    <x v="0"/>
    <x v="1"/>
    <x v="1"/>
    <x v="4"/>
    <s v="2c"/>
    <x v="2"/>
    <n v="7"/>
  </r>
  <r>
    <s v="Joppa Flats, Newburyport, MA"/>
    <d v="2001-06-11T00:00:00"/>
    <x v="3"/>
    <x v="0"/>
    <x v="1"/>
    <x v="1"/>
    <x v="2"/>
    <s v="2g"/>
    <x v="0"/>
    <n v="9"/>
  </r>
  <r>
    <s v="Joppa Flats, Newburyport, MA"/>
    <d v="2001-06-11T00:00:00"/>
    <x v="3"/>
    <x v="0"/>
    <x v="1"/>
    <x v="1"/>
    <x v="2"/>
    <s v="2g"/>
    <x v="1"/>
    <n v="8"/>
  </r>
  <r>
    <s v="Joppa Flats, Newburyport, MA"/>
    <d v="2001-06-11T00:00:00"/>
    <x v="3"/>
    <x v="0"/>
    <x v="1"/>
    <x v="1"/>
    <x v="2"/>
    <s v="2g"/>
    <x v="2"/>
    <n v="5"/>
  </r>
  <r>
    <s v="Joppa Flats, Newburyport, MA"/>
    <d v="2001-06-11T00:00:00"/>
    <x v="3"/>
    <x v="0"/>
    <x v="2"/>
    <x v="3"/>
    <x v="0"/>
    <s v="3p"/>
    <x v="0"/>
    <n v="2"/>
  </r>
  <r>
    <s v="Joppa Flats, Newburyport, MA"/>
    <d v="2001-06-11T00:00:00"/>
    <x v="3"/>
    <x v="0"/>
    <x v="2"/>
    <x v="3"/>
    <x v="0"/>
    <s v="3p"/>
    <x v="1"/>
    <n v="5"/>
  </r>
  <r>
    <s v="Joppa Flats, Newburyport, MA"/>
    <d v="2001-06-11T00:00:00"/>
    <x v="3"/>
    <x v="0"/>
    <x v="2"/>
    <x v="3"/>
    <x v="0"/>
    <s v="3p"/>
    <x v="2"/>
    <n v="0"/>
  </r>
  <r>
    <s v="Joppa Flats, Newburyport, MA"/>
    <d v="2001-06-11T00:00:00"/>
    <x v="3"/>
    <x v="0"/>
    <x v="2"/>
    <x v="4"/>
    <x v="5"/>
    <s v="Boomerang"/>
    <x v="0"/>
    <n v="1"/>
  </r>
  <r>
    <s v="Joppa Flats, Newburyport, MA"/>
    <d v="2001-06-11T00:00:00"/>
    <x v="3"/>
    <x v="0"/>
    <x v="2"/>
    <x v="4"/>
    <x v="5"/>
    <s v="Doughnut Hole"/>
    <x v="0"/>
    <n v="2"/>
  </r>
  <r>
    <s v="Joppa Flats, Newburyport, MA"/>
    <d v="2001-06-11T00:00:00"/>
    <x v="3"/>
    <x v="0"/>
    <x v="1"/>
    <x v="5"/>
    <x v="6"/>
    <s v="River/ Downstream"/>
    <x v="0"/>
    <n v="6"/>
  </r>
  <r>
    <s v="Joppa Flats, Newburyport, MA"/>
    <d v="2001-06-11T00:00:00"/>
    <x v="3"/>
    <x v="0"/>
    <x v="3"/>
    <x v="5"/>
    <x v="7"/>
    <s v="River/ Upstream"/>
    <x v="0"/>
    <n v="4"/>
  </r>
  <r>
    <s v="Joppa Flats, Newburyport, MA"/>
    <d v="2001-06-12T00:00:00"/>
    <x v="3"/>
    <x v="0"/>
    <x v="1"/>
    <x v="1"/>
    <x v="4"/>
    <s v="2c"/>
    <x v="0"/>
    <n v="9"/>
  </r>
  <r>
    <s v="Joppa Flats, Newburyport, MA"/>
    <d v="2001-06-12T00:00:00"/>
    <x v="3"/>
    <x v="0"/>
    <x v="1"/>
    <x v="1"/>
    <x v="4"/>
    <s v="2c"/>
    <x v="1"/>
    <n v="11"/>
  </r>
  <r>
    <s v="Joppa Flats, Newburyport, MA"/>
    <d v="2001-06-12T00:00:00"/>
    <x v="3"/>
    <x v="0"/>
    <x v="1"/>
    <x v="1"/>
    <x v="4"/>
    <s v="2c"/>
    <x v="2"/>
    <n v="9"/>
  </r>
  <r>
    <s v="Joppa Flats, Newburyport, MA"/>
    <d v="2001-06-12T00:00:00"/>
    <x v="3"/>
    <x v="0"/>
    <x v="1"/>
    <x v="1"/>
    <x v="2"/>
    <s v="2g"/>
    <x v="0"/>
    <n v="10"/>
  </r>
  <r>
    <s v="Joppa Flats, Newburyport, MA"/>
    <d v="2001-06-12T00:00:00"/>
    <x v="3"/>
    <x v="0"/>
    <x v="1"/>
    <x v="1"/>
    <x v="2"/>
    <s v="2g"/>
    <x v="1"/>
    <n v="10"/>
  </r>
  <r>
    <s v="Joppa Flats, Newburyport, MA"/>
    <d v="2001-06-12T00:00:00"/>
    <x v="3"/>
    <x v="0"/>
    <x v="1"/>
    <x v="1"/>
    <x v="2"/>
    <s v="2g"/>
    <x v="2"/>
    <n v="6"/>
  </r>
  <r>
    <s v="Joppa Flats, Newburyport, MA"/>
    <d v="2001-06-12T00:00:00"/>
    <x v="3"/>
    <x v="0"/>
    <x v="2"/>
    <x v="3"/>
    <x v="0"/>
    <s v="3p"/>
    <x v="0"/>
    <n v="2"/>
  </r>
  <r>
    <s v="Joppa Flats, Newburyport, MA"/>
    <d v="2001-06-12T00:00:00"/>
    <x v="3"/>
    <x v="0"/>
    <x v="2"/>
    <x v="3"/>
    <x v="0"/>
    <s v="3p"/>
    <x v="1"/>
    <n v="6"/>
  </r>
  <r>
    <s v="Joppa Flats, Newburyport, MA"/>
    <d v="2001-06-12T00:00:00"/>
    <x v="3"/>
    <x v="0"/>
    <x v="2"/>
    <x v="3"/>
    <x v="0"/>
    <s v="3p"/>
    <x v="2"/>
    <n v="4"/>
  </r>
  <r>
    <s v="Joppa Flats, Newburyport, MA"/>
    <d v="2001-06-12T00:00:00"/>
    <x v="3"/>
    <x v="0"/>
    <x v="2"/>
    <x v="3"/>
    <x v="2"/>
    <s v="3g"/>
    <x v="0"/>
    <n v="2"/>
  </r>
  <r>
    <s v="Joppa Flats, Newburyport, MA"/>
    <d v="2001-06-12T00:00:00"/>
    <x v="3"/>
    <x v="0"/>
    <x v="2"/>
    <x v="3"/>
    <x v="2"/>
    <s v="3g"/>
    <x v="1"/>
    <n v="6"/>
  </r>
  <r>
    <s v="Joppa Flats, Newburyport, MA"/>
    <d v="2001-06-12T00:00:00"/>
    <x v="3"/>
    <x v="0"/>
    <x v="2"/>
    <x v="3"/>
    <x v="2"/>
    <s v="3g"/>
    <x v="2"/>
    <n v="3"/>
  </r>
  <r>
    <s v="Joppa Flats, Newburyport, MA"/>
    <d v="2001-06-12T00:00:00"/>
    <x v="3"/>
    <x v="0"/>
    <x v="2"/>
    <x v="2"/>
    <x v="0"/>
    <s v="4p"/>
    <x v="1"/>
    <n v="5"/>
  </r>
  <r>
    <s v="Joppa Flats, Newburyport, MA"/>
    <d v="2001-06-12T00:00:00"/>
    <x v="3"/>
    <x v="0"/>
    <x v="2"/>
    <x v="2"/>
    <x v="2"/>
    <s v="4g"/>
    <x v="0"/>
    <n v="9"/>
  </r>
  <r>
    <s v="Joppa Flats, Newburyport, MA"/>
    <d v="2001-06-12T00:00:00"/>
    <x v="3"/>
    <x v="0"/>
    <x v="2"/>
    <x v="2"/>
    <x v="2"/>
    <s v="4g"/>
    <x v="1"/>
    <n v="9"/>
  </r>
  <r>
    <s v="Joppa Flats, Newburyport, MA"/>
    <d v="2001-06-12T00:00:00"/>
    <x v="3"/>
    <x v="0"/>
    <x v="2"/>
    <x v="2"/>
    <x v="2"/>
    <s v="4g"/>
    <x v="2"/>
    <n v="9"/>
  </r>
  <r>
    <s v="Joppa Flats, Newburyport, MA"/>
    <d v="2001-06-12T00:00:00"/>
    <x v="3"/>
    <x v="0"/>
    <x v="2"/>
    <x v="4"/>
    <x v="5"/>
    <s v="Boomerang"/>
    <x v="0"/>
    <n v="0"/>
  </r>
  <r>
    <s v="Joppa Flats, Newburyport, MA"/>
    <d v="2001-06-12T00:00:00"/>
    <x v="3"/>
    <x v="0"/>
    <x v="1"/>
    <x v="5"/>
    <x v="6"/>
    <s v="River/ Downstream"/>
    <x v="0"/>
    <n v="8"/>
  </r>
  <r>
    <s v="Joppa Flats, Newburyport, MA"/>
    <d v="2001-06-13T00:00:00"/>
    <x v="3"/>
    <x v="0"/>
    <x v="1"/>
    <x v="1"/>
    <x v="4"/>
    <s v="2c"/>
    <x v="0"/>
    <n v="1"/>
  </r>
  <r>
    <s v="Joppa Flats, Newburyport, MA"/>
    <d v="2001-06-13T00:00:00"/>
    <x v="3"/>
    <x v="0"/>
    <x v="1"/>
    <x v="1"/>
    <x v="4"/>
    <s v="2c"/>
    <x v="1"/>
    <n v="6"/>
  </r>
  <r>
    <s v="Joppa Flats, Newburyport, MA"/>
    <d v="2001-06-13T00:00:00"/>
    <x v="3"/>
    <x v="0"/>
    <x v="1"/>
    <x v="1"/>
    <x v="4"/>
    <s v="2c"/>
    <x v="2"/>
    <n v="4"/>
  </r>
  <r>
    <s v="Joppa Flats, Newburyport, MA"/>
    <d v="2001-06-13T00:00:00"/>
    <x v="3"/>
    <x v="0"/>
    <x v="1"/>
    <x v="1"/>
    <x v="2"/>
    <s v="2g"/>
    <x v="0"/>
    <n v="0"/>
  </r>
  <r>
    <s v="Joppa Flats, Newburyport, MA"/>
    <d v="2001-06-13T00:00:00"/>
    <x v="3"/>
    <x v="0"/>
    <x v="1"/>
    <x v="1"/>
    <x v="2"/>
    <s v="2g"/>
    <x v="1"/>
    <n v="3"/>
  </r>
  <r>
    <s v="Joppa Flats, Newburyport, MA"/>
    <d v="2001-06-13T00:00:00"/>
    <x v="3"/>
    <x v="0"/>
    <x v="1"/>
    <x v="1"/>
    <x v="2"/>
    <s v="2g"/>
    <x v="2"/>
    <n v="5"/>
  </r>
  <r>
    <s v="Joppa Flats, Newburyport, MA"/>
    <d v="2001-06-13T00:00:00"/>
    <x v="3"/>
    <x v="0"/>
    <x v="2"/>
    <x v="3"/>
    <x v="0"/>
    <s v="3p"/>
    <x v="0"/>
    <n v="0"/>
  </r>
  <r>
    <s v="Joppa Flats, Newburyport, MA"/>
    <d v="2001-06-13T00:00:00"/>
    <x v="3"/>
    <x v="0"/>
    <x v="2"/>
    <x v="3"/>
    <x v="0"/>
    <s v="3p"/>
    <x v="1"/>
    <n v="5"/>
  </r>
  <r>
    <s v="Joppa Flats, Newburyport, MA"/>
    <d v="2001-06-13T00:00:00"/>
    <x v="3"/>
    <x v="0"/>
    <x v="2"/>
    <x v="3"/>
    <x v="0"/>
    <s v="3p"/>
    <x v="2"/>
    <n v="5"/>
  </r>
  <r>
    <s v="Joppa Flats, Newburyport, MA"/>
    <d v="2001-06-13T00:00:00"/>
    <x v="3"/>
    <x v="0"/>
    <x v="2"/>
    <x v="3"/>
    <x v="2"/>
    <s v="3g"/>
    <x v="0"/>
    <n v="3"/>
  </r>
  <r>
    <s v="Joppa Flats, Newburyport, MA"/>
    <d v="2001-06-13T00:00:00"/>
    <x v="3"/>
    <x v="0"/>
    <x v="2"/>
    <x v="3"/>
    <x v="2"/>
    <s v="3g"/>
    <x v="1"/>
    <n v="5.5"/>
  </r>
  <r>
    <s v="Joppa Flats, Newburyport, MA"/>
    <d v="2001-06-13T00:00:00"/>
    <x v="3"/>
    <x v="0"/>
    <x v="2"/>
    <x v="3"/>
    <x v="2"/>
    <s v="3g"/>
    <x v="2"/>
    <n v="7"/>
  </r>
  <r>
    <s v="Joppa Flats, Newburyport, MA"/>
    <d v="2001-06-13T00:00:00"/>
    <x v="3"/>
    <x v="0"/>
    <x v="2"/>
    <x v="2"/>
    <x v="2"/>
    <s v="4g"/>
    <x v="0"/>
    <n v="5"/>
  </r>
  <r>
    <s v="Joppa Flats, Newburyport, MA"/>
    <d v="2001-06-13T00:00:00"/>
    <x v="3"/>
    <x v="0"/>
    <x v="2"/>
    <x v="2"/>
    <x v="2"/>
    <s v="4g"/>
    <x v="1"/>
    <n v="5"/>
  </r>
  <r>
    <s v="Joppa Flats, Newburyport, MA"/>
    <d v="2001-06-13T00:00:00"/>
    <x v="3"/>
    <x v="0"/>
    <x v="2"/>
    <x v="2"/>
    <x v="2"/>
    <s v="4g"/>
    <x v="2"/>
    <n v="5"/>
  </r>
  <r>
    <s v="Joppa Flats, Newburyport, MA"/>
    <d v="2001-06-13T00:00:00"/>
    <x v="3"/>
    <x v="0"/>
    <x v="2"/>
    <x v="4"/>
    <x v="5"/>
    <s v="Boomerang"/>
    <x v="0"/>
    <n v="0"/>
  </r>
  <r>
    <s v="Joppa Flats, Newburyport, MA"/>
    <d v="2001-06-13T00:00:00"/>
    <x v="3"/>
    <x v="0"/>
    <x v="2"/>
    <x v="4"/>
    <x v="5"/>
    <s v="Doughnut Hole"/>
    <x v="0"/>
    <n v="1"/>
  </r>
  <r>
    <s v="Joppa Flats, Newburyport, MA"/>
    <d v="2001-06-13T00:00:00"/>
    <x v="3"/>
    <x v="0"/>
    <x v="1"/>
    <x v="5"/>
    <x v="6"/>
    <s v="River/ Downstream"/>
    <x v="0"/>
    <n v="5"/>
  </r>
  <r>
    <s v="Joppa Flats, Newburyport, MA"/>
    <d v="2001-06-13T00:00:00"/>
    <x v="3"/>
    <x v="0"/>
    <x v="3"/>
    <x v="5"/>
    <x v="7"/>
    <s v="River/ Upstream"/>
    <x v="0"/>
    <n v="5"/>
  </r>
  <r>
    <s v="Joppa Flats, Newburyport, MA"/>
    <d v="2001-06-14T00:00:00"/>
    <x v="3"/>
    <x v="0"/>
    <x v="1"/>
    <x v="1"/>
    <x v="4"/>
    <s v="2c"/>
    <x v="0"/>
    <n v="1"/>
  </r>
  <r>
    <s v="Joppa Flats, Newburyport, MA"/>
    <d v="2001-06-14T00:00:00"/>
    <x v="3"/>
    <x v="0"/>
    <x v="1"/>
    <x v="1"/>
    <x v="4"/>
    <s v="2c"/>
    <x v="1"/>
    <n v="5"/>
  </r>
  <r>
    <s v="Joppa Flats, Newburyport, MA"/>
    <d v="2001-06-14T00:00:00"/>
    <x v="3"/>
    <x v="0"/>
    <x v="1"/>
    <x v="1"/>
    <x v="4"/>
    <s v="2c"/>
    <x v="2"/>
    <n v="7"/>
  </r>
  <r>
    <s v="Joppa Flats, Newburyport, MA"/>
    <d v="2001-06-14T00:00:00"/>
    <x v="3"/>
    <x v="0"/>
    <x v="1"/>
    <x v="1"/>
    <x v="2"/>
    <s v="2g"/>
    <x v="1"/>
    <n v="4"/>
  </r>
  <r>
    <s v="Joppa Flats, Newburyport, MA"/>
    <d v="2001-06-14T00:00:00"/>
    <x v="3"/>
    <x v="0"/>
    <x v="1"/>
    <x v="1"/>
    <x v="2"/>
    <s v="2g"/>
    <x v="2"/>
    <n v="5"/>
  </r>
  <r>
    <s v="Joppa Flats, Newburyport, MA"/>
    <d v="2001-06-14T00:00:00"/>
    <x v="3"/>
    <x v="0"/>
    <x v="2"/>
    <x v="3"/>
    <x v="0"/>
    <s v="3p"/>
    <x v="0"/>
    <n v="0"/>
  </r>
  <r>
    <s v="Joppa Flats, Newburyport, MA"/>
    <d v="2001-06-14T00:00:00"/>
    <x v="3"/>
    <x v="0"/>
    <x v="2"/>
    <x v="3"/>
    <x v="0"/>
    <s v="3p"/>
    <x v="1"/>
    <n v="5"/>
  </r>
  <r>
    <s v="Joppa Flats, Newburyport, MA"/>
    <d v="2001-06-14T00:00:00"/>
    <x v="3"/>
    <x v="0"/>
    <x v="2"/>
    <x v="3"/>
    <x v="0"/>
    <s v="3p"/>
    <x v="2"/>
    <n v="2"/>
  </r>
  <r>
    <s v="Joppa Flats, Newburyport, MA"/>
    <d v="2001-06-14T00:00:00"/>
    <x v="3"/>
    <x v="0"/>
    <x v="2"/>
    <x v="3"/>
    <x v="2"/>
    <s v="3g"/>
    <x v="0"/>
    <n v="0"/>
  </r>
  <r>
    <s v="Joppa Flats, Newburyport, MA"/>
    <d v="2001-06-14T00:00:00"/>
    <x v="3"/>
    <x v="0"/>
    <x v="2"/>
    <x v="3"/>
    <x v="2"/>
    <s v="3g"/>
    <x v="1"/>
    <n v="5"/>
  </r>
  <r>
    <s v="Joppa Flats, Newburyport, MA"/>
    <d v="2001-06-14T00:00:00"/>
    <x v="3"/>
    <x v="0"/>
    <x v="2"/>
    <x v="3"/>
    <x v="2"/>
    <s v="3g"/>
    <x v="2"/>
    <n v="5"/>
  </r>
  <r>
    <s v="Joppa Flats, Newburyport, MA"/>
    <d v="2001-06-14T00:00:00"/>
    <x v="3"/>
    <x v="0"/>
    <x v="2"/>
    <x v="2"/>
    <x v="2"/>
    <s v="4g"/>
    <x v="0"/>
    <n v="5"/>
  </r>
  <r>
    <s v="Joppa Flats, Newburyport, MA"/>
    <d v="2001-06-14T00:00:00"/>
    <x v="3"/>
    <x v="0"/>
    <x v="2"/>
    <x v="2"/>
    <x v="2"/>
    <s v="4g"/>
    <x v="1"/>
    <n v="3"/>
  </r>
  <r>
    <s v="Joppa Flats, Newburyport, MA"/>
    <d v="2001-06-14T00:00:00"/>
    <x v="3"/>
    <x v="0"/>
    <x v="2"/>
    <x v="2"/>
    <x v="2"/>
    <s v="4g"/>
    <x v="2"/>
    <n v="5"/>
  </r>
  <r>
    <s v="Joppa Flats, Newburyport, MA"/>
    <d v="2001-06-14T00:00:00"/>
    <x v="3"/>
    <x v="0"/>
    <x v="2"/>
    <x v="4"/>
    <x v="5"/>
    <s v="Boomerang"/>
    <x v="0"/>
    <n v="2"/>
  </r>
  <r>
    <s v="Joppa Flats, Newburyport, MA"/>
    <d v="2001-06-14T00:00:00"/>
    <x v="3"/>
    <x v="0"/>
    <x v="2"/>
    <x v="4"/>
    <x v="5"/>
    <s v="Doughnut Hole"/>
    <x v="0"/>
    <n v="1"/>
  </r>
  <r>
    <s v="Joppa Flats, Newburyport, MA"/>
    <d v="2001-06-14T00:00:00"/>
    <x v="3"/>
    <x v="0"/>
    <x v="1"/>
    <x v="5"/>
    <x v="6"/>
    <s v="River/ Downstream"/>
    <x v="0"/>
    <n v="5"/>
  </r>
  <r>
    <s v="Joppa Flats, Newburyport, MA"/>
    <d v="2001-06-14T00:00:00"/>
    <x v="3"/>
    <x v="0"/>
    <x v="3"/>
    <x v="5"/>
    <x v="7"/>
    <s v="River/ Upstream"/>
    <x v="0"/>
    <n v="5"/>
  </r>
  <r>
    <s v="Joppa Flats, Newburyport, MA"/>
    <d v="2001-09-27T00:00:00"/>
    <x v="3"/>
    <x v="1"/>
    <x v="2"/>
    <x v="3"/>
    <x v="0"/>
    <s v="3p"/>
    <x v="0"/>
    <n v="18"/>
  </r>
  <r>
    <s v="Joppa Flats, Newburyport, MA"/>
    <d v="2001-09-27T00:00:00"/>
    <x v="3"/>
    <x v="1"/>
    <x v="2"/>
    <x v="3"/>
    <x v="0"/>
    <s v="3p"/>
    <x v="1"/>
    <n v="10"/>
  </r>
  <r>
    <s v="Joppa Flats, Newburyport, MA"/>
    <d v="2001-09-27T00:00:00"/>
    <x v="3"/>
    <x v="1"/>
    <x v="2"/>
    <x v="3"/>
    <x v="0"/>
    <s v="3p"/>
    <x v="2"/>
    <n v="8"/>
  </r>
  <r>
    <s v="Joppa Flats, Newburyport, MA"/>
    <d v="2001-09-27T00:00:00"/>
    <x v="3"/>
    <x v="1"/>
    <x v="2"/>
    <x v="3"/>
    <x v="2"/>
    <s v="3g"/>
    <x v="0"/>
    <n v="15"/>
  </r>
  <r>
    <s v="Joppa Flats, Newburyport, MA"/>
    <d v="2001-09-27T00:00:00"/>
    <x v="3"/>
    <x v="1"/>
    <x v="2"/>
    <x v="3"/>
    <x v="2"/>
    <s v="3g"/>
    <x v="1"/>
    <n v="7.5"/>
  </r>
  <r>
    <s v="Joppa Flats, Newburyport, MA"/>
    <d v="2001-09-27T00:00:00"/>
    <x v="3"/>
    <x v="1"/>
    <x v="2"/>
    <x v="3"/>
    <x v="2"/>
    <s v="3g"/>
    <x v="2"/>
    <n v="5.5"/>
  </r>
  <r>
    <s v="Joppa Flats, Newburyport, MA"/>
    <d v="2001-09-27T00:00:00"/>
    <x v="3"/>
    <x v="1"/>
    <x v="2"/>
    <x v="4"/>
    <x v="5"/>
    <s v="Boomerang"/>
    <x v="0"/>
    <n v="15"/>
  </r>
  <r>
    <s v="Joppa Flats, Newburyport, MA"/>
    <d v="2001-09-27T00:00:00"/>
    <x v="3"/>
    <x v="1"/>
    <x v="2"/>
    <x v="4"/>
    <x v="5"/>
    <s v="Doughnut Hole"/>
    <x v="0"/>
    <n v="15"/>
  </r>
  <r>
    <s v="Joppa Flats, Newburyport, MA"/>
    <d v="2001-09-27T00:00:00"/>
    <x v="3"/>
    <x v="1"/>
    <x v="1"/>
    <x v="5"/>
    <x v="6"/>
    <s v="River/ Downstream"/>
    <x v="0"/>
    <n v="17.5"/>
  </r>
  <r>
    <s v="Joppa Flats, Newburyport, MA"/>
    <d v="2001-09-27T00:00:00"/>
    <x v="3"/>
    <x v="1"/>
    <x v="3"/>
    <x v="5"/>
    <x v="7"/>
    <s v="River/ Upstream"/>
    <x v="0"/>
    <n v="11"/>
  </r>
  <r>
    <s v="Joppa Flats, Newburyport, MA"/>
    <d v="2001-09-28T00:00:00"/>
    <x v="3"/>
    <x v="1"/>
    <x v="2"/>
    <x v="2"/>
    <x v="0"/>
    <s v="4p"/>
    <x v="2"/>
    <n v="16"/>
  </r>
  <r>
    <s v="Joppa Flats, Newburyport, MA"/>
    <d v="2001-09-28T00:00:00"/>
    <x v="3"/>
    <x v="1"/>
    <x v="2"/>
    <x v="2"/>
    <x v="2"/>
    <s v="4g"/>
    <x v="0"/>
    <n v="14.5"/>
  </r>
  <r>
    <s v="Joppa Flats, Newburyport, MA"/>
    <d v="2001-09-28T00:00:00"/>
    <x v="3"/>
    <x v="1"/>
    <x v="2"/>
    <x v="2"/>
    <x v="2"/>
    <s v="4g"/>
    <x v="1"/>
    <n v="7"/>
  </r>
  <r>
    <s v="Joppa Flats, Newburyport, MA"/>
    <d v="2001-09-28T00:00:00"/>
    <x v="3"/>
    <x v="1"/>
    <x v="2"/>
    <x v="2"/>
    <x v="2"/>
    <s v="4g"/>
    <x v="2"/>
    <n v="6"/>
  </r>
  <r>
    <s v="Joppa Flats, Newburyport, MA"/>
    <d v="2001-09-28T00:00:00"/>
    <x v="3"/>
    <x v="1"/>
    <x v="1"/>
    <x v="4"/>
    <x v="5"/>
    <s v="Doughnut Hole"/>
    <x v="0"/>
    <n v="4"/>
  </r>
  <r>
    <s v="Joppa Flats, Newburyport, MA"/>
    <d v="2001-10-02T00:00:00"/>
    <x v="3"/>
    <x v="1"/>
    <x v="1"/>
    <x v="1"/>
    <x v="4"/>
    <s v="2c"/>
    <x v="0"/>
    <n v="10"/>
  </r>
  <r>
    <s v="Joppa Flats, Newburyport, MA"/>
    <d v="2001-10-02T00:00:00"/>
    <x v="3"/>
    <x v="1"/>
    <x v="1"/>
    <x v="1"/>
    <x v="4"/>
    <s v="2c"/>
    <x v="1"/>
    <n v="10"/>
  </r>
  <r>
    <s v="Joppa Flats, Newburyport, MA"/>
    <d v="2001-10-02T00:00:00"/>
    <x v="3"/>
    <x v="1"/>
    <x v="1"/>
    <x v="1"/>
    <x v="4"/>
    <s v="2c"/>
    <x v="2"/>
    <n v="8"/>
  </r>
  <r>
    <s v="Joppa Flats, Newburyport, MA"/>
    <d v="2001-10-02T00:00:00"/>
    <x v="3"/>
    <x v="1"/>
    <x v="1"/>
    <x v="1"/>
    <x v="2"/>
    <s v="2g"/>
    <x v="0"/>
    <n v="11"/>
  </r>
  <r>
    <s v="Joppa Flats, Newburyport, MA"/>
    <d v="2001-10-02T00:00:00"/>
    <x v="3"/>
    <x v="1"/>
    <x v="1"/>
    <x v="1"/>
    <x v="2"/>
    <s v="2g"/>
    <x v="1"/>
    <n v="14"/>
  </r>
  <r>
    <s v="Joppa Flats, Newburyport, MA"/>
    <d v="2001-10-02T00:00:00"/>
    <x v="3"/>
    <x v="1"/>
    <x v="1"/>
    <x v="1"/>
    <x v="2"/>
    <s v="2g"/>
    <x v="2"/>
    <n v="9"/>
  </r>
  <r>
    <s v="Joppa Flats, Newburyport, MA"/>
    <d v="2001-10-02T00:00:00"/>
    <x v="3"/>
    <x v="1"/>
    <x v="2"/>
    <x v="3"/>
    <x v="0"/>
    <s v="3p"/>
    <x v="0"/>
    <n v="12"/>
  </r>
  <r>
    <s v="Joppa Flats, Newburyport, MA"/>
    <d v="2001-10-02T00:00:00"/>
    <x v="3"/>
    <x v="1"/>
    <x v="2"/>
    <x v="3"/>
    <x v="0"/>
    <s v="3p"/>
    <x v="1"/>
    <n v="7"/>
  </r>
  <r>
    <s v="Joppa Flats, Newburyport, MA"/>
    <d v="2001-10-02T00:00:00"/>
    <x v="3"/>
    <x v="1"/>
    <x v="2"/>
    <x v="3"/>
    <x v="0"/>
    <s v="3p"/>
    <x v="2"/>
    <n v="5"/>
  </r>
  <r>
    <s v="Joppa Flats, Newburyport, MA"/>
    <d v="2001-10-02T00:00:00"/>
    <x v="3"/>
    <x v="1"/>
    <x v="2"/>
    <x v="3"/>
    <x v="2"/>
    <s v="3g"/>
    <x v="0"/>
    <n v="9"/>
  </r>
  <r>
    <s v="Joppa Flats, Newburyport, MA"/>
    <d v="2001-10-02T00:00:00"/>
    <x v="3"/>
    <x v="1"/>
    <x v="2"/>
    <x v="3"/>
    <x v="2"/>
    <s v="3g"/>
    <x v="1"/>
    <n v="8"/>
  </r>
  <r>
    <s v="Joppa Flats, Newburyport, MA"/>
    <d v="2001-10-02T00:00:00"/>
    <x v="3"/>
    <x v="1"/>
    <x v="2"/>
    <x v="3"/>
    <x v="2"/>
    <s v="3g"/>
    <x v="2"/>
    <n v="6"/>
  </r>
  <r>
    <s v="Joppa Flats, Newburyport, MA"/>
    <d v="2001-10-03T00:00:00"/>
    <x v="3"/>
    <x v="1"/>
    <x v="2"/>
    <x v="2"/>
    <x v="2"/>
    <s v="4g"/>
    <x v="0"/>
    <n v="15"/>
  </r>
  <r>
    <s v="Joppa Flats, Newburyport, MA"/>
    <d v="2001-10-03T00:00:00"/>
    <x v="3"/>
    <x v="1"/>
    <x v="2"/>
    <x v="2"/>
    <x v="2"/>
    <s v="4g"/>
    <x v="1"/>
    <n v="10"/>
  </r>
  <r>
    <s v="Joppa Flats, Newburyport, MA"/>
    <d v="2001-10-03T00:00:00"/>
    <x v="3"/>
    <x v="1"/>
    <x v="2"/>
    <x v="2"/>
    <x v="2"/>
    <s v="4g"/>
    <x v="2"/>
    <n v="10"/>
  </r>
  <r>
    <s v="Joppa Flats, Newburyport, MA"/>
    <d v="2002-04-04T00:00:00"/>
    <x v="4"/>
    <x v="0"/>
    <x v="2"/>
    <x v="3"/>
    <x v="0"/>
    <s v="3p"/>
    <x v="0"/>
    <n v="8"/>
  </r>
  <r>
    <s v="Joppa Flats, Newburyport, MA"/>
    <d v="2002-04-04T00:00:00"/>
    <x v="4"/>
    <x v="0"/>
    <x v="2"/>
    <x v="3"/>
    <x v="0"/>
    <s v="3p"/>
    <x v="1"/>
    <n v="10"/>
  </r>
  <r>
    <s v="Joppa Flats, Newburyport, MA"/>
    <d v="2002-04-04T00:00:00"/>
    <x v="4"/>
    <x v="0"/>
    <x v="2"/>
    <x v="3"/>
    <x v="0"/>
    <s v="3p"/>
    <x v="2"/>
    <n v="7"/>
  </r>
  <r>
    <s v="Joppa Flats, Newburyport, MA"/>
    <d v="2002-04-04T00:00:00"/>
    <x v="4"/>
    <x v="0"/>
    <x v="2"/>
    <x v="3"/>
    <x v="2"/>
    <s v="3g"/>
    <x v="0"/>
    <n v="6"/>
  </r>
  <r>
    <s v="Joppa Flats, Newburyport, MA"/>
    <d v="2002-04-04T00:00:00"/>
    <x v="4"/>
    <x v="0"/>
    <x v="2"/>
    <x v="3"/>
    <x v="2"/>
    <s v="3g"/>
    <x v="1"/>
    <n v="13"/>
  </r>
  <r>
    <s v="Joppa Flats, Newburyport, MA"/>
    <d v="2002-04-04T00:00:00"/>
    <x v="4"/>
    <x v="0"/>
    <x v="2"/>
    <x v="3"/>
    <x v="2"/>
    <s v="3g"/>
    <x v="2"/>
    <n v="9"/>
  </r>
  <r>
    <s v="Joppa Flats, Newburyport, MA"/>
    <d v="2002-04-04T00:00:00"/>
    <x v="4"/>
    <x v="0"/>
    <x v="2"/>
    <x v="2"/>
    <x v="0"/>
    <s v="4p"/>
    <x v="0"/>
    <n v="4"/>
  </r>
  <r>
    <s v="Joppa Flats, Newburyport, MA"/>
    <d v="2002-04-04T00:00:00"/>
    <x v="4"/>
    <x v="0"/>
    <x v="2"/>
    <x v="2"/>
    <x v="2"/>
    <s v="4g"/>
    <x v="0"/>
    <n v="7"/>
  </r>
  <r>
    <s v="Joppa Flats, Newburyport, MA"/>
    <d v="2002-04-04T00:00:00"/>
    <x v="4"/>
    <x v="0"/>
    <x v="2"/>
    <x v="2"/>
    <x v="2"/>
    <s v="4g"/>
    <x v="1"/>
    <n v="11"/>
  </r>
  <r>
    <s v="Joppa Flats, Newburyport, MA"/>
    <d v="2002-04-04T00:00:00"/>
    <x v="4"/>
    <x v="0"/>
    <x v="2"/>
    <x v="2"/>
    <x v="2"/>
    <s v="4g"/>
    <x v="2"/>
    <n v="9"/>
  </r>
  <r>
    <s v="Joppa Flats, Newburyport, MA"/>
    <d v="2002-04-04T00:00:00"/>
    <x v="4"/>
    <x v="0"/>
    <x v="2"/>
    <x v="4"/>
    <x v="5"/>
    <s v="Boomerang"/>
    <x v="0"/>
    <n v="6"/>
  </r>
  <r>
    <s v="Joppa Flats, Newburyport, MA"/>
    <d v="2002-04-04T00:00:00"/>
    <x v="4"/>
    <x v="0"/>
    <x v="2"/>
    <x v="4"/>
    <x v="5"/>
    <s v="Doughnut Hole"/>
    <x v="0"/>
    <n v="9"/>
  </r>
  <r>
    <s v="Joppa Flats, Newburyport, MA"/>
    <d v="2002-04-04T00:00:00"/>
    <x v="4"/>
    <x v="0"/>
    <x v="2"/>
    <x v="4"/>
    <x v="5"/>
    <s v="Divergent"/>
    <x v="0"/>
    <n v="11"/>
  </r>
  <r>
    <s v="Joppa Flats, Newburyport, MA"/>
    <d v="2002-04-04T00:00:00"/>
    <x v="4"/>
    <x v="0"/>
    <x v="2"/>
    <x v="4"/>
    <x v="5"/>
    <s v="Jelly Bean"/>
    <x v="0"/>
    <n v="8"/>
  </r>
  <r>
    <s v="Joppa Flats, Newburyport, MA"/>
    <d v="2002-08-19T00:00:00"/>
    <x v="4"/>
    <x v="1"/>
    <x v="2"/>
    <x v="2"/>
    <x v="2"/>
    <s v="4p"/>
    <x v="1"/>
    <n v="30"/>
  </r>
  <r>
    <s v="Joppa Flats, Newburyport, MA"/>
    <d v="2002-08-19T00:00:00"/>
    <x v="4"/>
    <x v="1"/>
    <x v="2"/>
    <x v="2"/>
    <x v="2"/>
    <s v="4g"/>
    <x v="0"/>
    <n v="18"/>
  </r>
  <r>
    <s v="Joppa Flats, Newburyport, MA"/>
    <d v="2002-08-19T00:00:00"/>
    <x v="4"/>
    <x v="1"/>
    <x v="2"/>
    <x v="2"/>
    <x v="2"/>
    <s v="4g"/>
    <x v="1"/>
    <n v="7"/>
  </r>
  <r>
    <s v="Joppa Flats, Newburyport, MA"/>
    <d v="2002-08-19T00:00:00"/>
    <x v="4"/>
    <x v="1"/>
    <x v="2"/>
    <x v="2"/>
    <x v="2"/>
    <s v="4g"/>
    <x v="2"/>
    <n v="11"/>
  </r>
  <r>
    <s v="Joppa Flats, Newburyport, MA"/>
    <d v="2002-08-19T00:00:00"/>
    <x v="4"/>
    <x v="1"/>
    <x v="2"/>
    <x v="4"/>
    <x v="5"/>
    <s v="Boomerang"/>
    <x v="3"/>
    <n v="20"/>
  </r>
  <r>
    <s v="Joppa Flats, Newburyport, MA"/>
    <d v="2002-09-09T00:00:00"/>
    <x v="4"/>
    <x v="1"/>
    <x v="1"/>
    <x v="1"/>
    <x v="4"/>
    <s v="2c"/>
    <x v="0"/>
    <n v="14"/>
  </r>
  <r>
    <s v="Joppa Flats, Newburyport, MA"/>
    <d v="2002-09-09T00:00:00"/>
    <x v="4"/>
    <x v="1"/>
    <x v="1"/>
    <x v="1"/>
    <x v="4"/>
    <s v="2c"/>
    <x v="1"/>
    <n v="13"/>
  </r>
  <r>
    <s v="Joppa Flats, Newburyport, MA"/>
    <d v="2002-09-09T00:00:00"/>
    <x v="4"/>
    <x v="1"/>
    <x v="1"/>
    <x v="1"/>
    <x v="4"/>
    <s v="2c"/>
    <x v="2"/>
    <n v="10"/>
  </r>
  <r>
    <s v="Joppa Flats, Newburyport, MA"/>
    <d v="2002-09-09T00:00:00"/>
    <x v="4"/>
    <x v="1"/>
    <x v="1"/>
    <x v="1"/>
    <x v="2"/>
    <s v="2g"/>
    <x v="0"/>
    <n v="15"/>
  </r>
  <r>
    <s v="Joppa Flats, Newburyport, MA"/>
    <d v="2002-09-09T00:00:00"/>
    <x v="4"/>
    <x v="1"/>
    <x v="1"/>
    <x v="1"/>
    <x v="2"/>
    <s v="2g"/>
    <x v="1"/>
    <n v="14"/>
  </r>
  <r>
    <s v="Joppa Flats, Newburyport, MA"/>
    <d v="2002-09-09T00:00:00"/>
    <x v="4"/>
    <x v="1"/>
    <x v="1"/>
    <x v="1"/>
    <x v="2"/>
    <s v="2g"/>
    <x v="2"/>
    <n v="8"/>
  </r>
  <r>
    <s v="Joppa Flats, Newburyport, MA"/>
    <d v="2002-09-09T00:00:00"/>
    <x v="4"/>
    <x v="1"/>
    <x v="2"/>
    <x v="3"/>
    <x v="2"/>
    <s v="3g"/>
    <x v="0"/>
    <n v="12"/>
  </r>
  <r>
    <s v="Joppa Flats, Newburyport, MA"/>
    <d v="2002-09-09T00:00:00"/>
    <x v="4"/>
    <x v="1"/>
    <x v="2"/>
    <x v="3"/>
    <x v="2"/>
    <s v="3g"/>
    <x v="1"/>
    <n v="9"/>
  </r>
  <r>
    <s v="Joppa Flats, Newburyport, MA"/>
    <d v="2002-09-09T00:00:00"/>
    <x v="4"/>
    <x v="1"/>
    <x v="2"/>
    <x v="3"/>
    <x v="2"/>
    <s v="3g"/>
    <x v="2"/>
    <n v="8"/>
  </r>
  <r>
    <s v="Joppa Flats, Newburyport, MA"/>
    <d v="2002-09-09T00:00:00"/>
    <x v="4"/>
    <x v="1"/>
    <x v="2"/>
    <x v="2"/>
    <x v="2"/>
    <s v="4g"/>
    <x v="0"/>
    <n v="14"/>
  </r>
  <r>
    <s v="Joppa Flats, Newburyport, MA"/>
    <d v="2002-09-10T00:00:00"/>
    <x v="4"/>
    <x v="1"/>
    <x v="1"/>
    <x v="1"/>
    <x v="4"/>
    <s v="2c"/>
    <x v="0"/>
    <n v="15"/>
  </r>
  <r>
    <s v="Joppa Flats, Newburyport, MA"/>
    <d v="2002-09-10T00:00:00"/>
    <x v="4"/>
    <x v="1"/>
    <x v="1"/>
    <x v="1"/>
    <x v="4"/>
    <s v="2c"/>
    <x v="1"/>
    <n v="13"/>
  </r>
  <r>
    <s v="Joppa Flats, Newburyport, MA"/>
    <d v="2002-09-10T00:00:00"/>
    <x v="4"/>
    <x v="1"/>
    <x v="1"/>
    <x v="1"/>
    <x v="4"/>
    <s v="2c"/>
    <x v="2"/>
    <n v="11"/>
  </r>
  <r>
    <s v="Joppa Flats, Newburyport, MA"/>
    <d v="2002-09-10T00:00:00"/>
    <x v="4"/>
    <x v="1"/>
    <x v="1"/>
    <x v="1"/>
    <x v="2"/>
    <s v="2g"/>
    <x v="0"/>
    <n v="17"/>
  </r>
  <r>
    <s v="Joppa Flats, Newburyport, MA"/>
    <d v="2002-09-10T00:00:00"/>
    <x v="4"/>
    <x v="1"/>
    <x v="1"/>
    <x v="1"/>
    <x v="2"/>
    <s v="2g"/>
    <x v="1"/>
    <n v="15"/>
  </r>
  <r>
    <s v="Joppa Flats, Newburyport, MA"/>
    <d v="2002-09-10T00:00:00"/>
    <x v="4"/>
    <x v="1"/>
    <x v="1"/>
    <x v="1"/>
    <x v="2"/>
    <s v="2g"/>
    <x v="2"/>
    <n v="9"/>
  </r>
  <r>
    <s v="Joppa Flats, Newburyport, MA"/>
    <d v="2002-09-10T00:00:00"/>
    <x v="4"/>
    <x v="1"/>
    <x v="2"/>
    <x v="3"/>
    <x v="0"/>
    <s v="3p"/>
    <x v="0"/>
    <n v="18"/>
  </r>
  <r>
    <s v="Joppa Flats, Newburyport, MA"/>
    <d v="2002-09-10T00:00:00"/>
    <x v="4"/>
    <x v="1"/>
    <x v="2"/>
    <x v="3"/>
    <x v="0"/>
    <s v="3p"/>
    <x v="1"/>
    <n v="7"/>
  </r>
  <r>
    <s v="Joppa Flats, Newburyport, MA"/>
    <d v="2002-09-10T00:00:00"/>
    <x v="4"/>
    <x v="1"/>
    <x v="2"/>
    <x v="3"/>
    <x v="0"/>
    <s v="3p"/>
    <x v="2"/>
    <n v="8"/>
  </r>
  <r>
    <s v="Joppa Flats, Newburyport, MA"/>
    <d v="2002-09-10T00:00:00"/>
    <x v="4"/>
    <x v="1"/>
    <x v="2"/>
    <x v="2"/>
    <x v="2"/>
    <s v="4g"/>
    <x v="0"/>
    <n v="15"/>
  </r>
  <r>
    <s v="Joppa Flats, Newburyport, MA"/>
    <d v="2002-09-10T00:00:00"/>
    <x v="4"/>
    <x v="1"/>
    <x v="2"/>
    <x v="2"/>
    <x v="2"/>
    <s v="4g"/>
    <x v="1"/>
    <n v="9"/>
  </r>
  <r>
    <s v="Joppa Flats, Newburyport, MA"/>
    <d v="2002-09-10T00:00:00"/>
    <x v="4"/>
    <x v="1"/>
    <x v="2"/>
    <x v="2"/>
    <x v="2"/>
    <s v="4g"/>
    <x v="2"/>
    <n v="11"/>
  </r>
  <r>
    <s v="Joppa Flats, Newburyport, MA"/>
    <d v="2002-09-10T00:00:00"/>
    <x v="4"/>
    <x v="1"/>
    <x v="2"/>
    <x v="4"/>
    <x v="5"/>
    <s v="Boomerang"/>
    <x v="3"/>
    <n v="17"/>
  </r>
  <r>
    <s v="Joppa Flats, Newburyport, MA"/>
    <d v="2002-09-10T00:00:00"/>
    <x v="4"/>
    <x v="1"/>
    <x v="2"/>
    <x v="4"/>
    <x v="5"/>
    <s v="Doughnut Hole"/>
    <x v="3"/>
    <n v="17"/>
  </r>
  <r>
    <s v="Joppa Flats, Newburyport, MA"/>
    <d v="2002-09-11T00:00:00"/>
    <x v="4"/>
    <x v="1"/>
    <x v="1"/>
    <x v="1"/>
    <x v="4"/>
    <s v="2c"/>
    <x v="0"/>
    <n v="15"/>
  </r>
  <r>
    <s v="Joppa Flats, Newburyport, MA"/>
    <d v="2002-09-11T00:00:00"/>
    <x v="4"/>
    <x v="1"/>
    <x v="1"/>
    <x v="1"/>
    <x v="4"/>
    <s v="2c"/>
    <x v="1"/>
    <n v="14"/>
  </r>
  <r>
    <s v="Joppa Flats, Newburyport, MA"/>
    <d v="2002-09-11T00:00:00"/>
    <x v="4"/>
    <x v="1"/>
    <x v="1"/>
    <x v="1"/>
    <x v="4"/>
    <s v="2c"/>
    <x v="2"/>
    <n v="12.5"/>
  </r>
  <r>
    <s v="Joppa Flats, Newburyport, MA"/>
    <d v="2002-09-11T00:00:00"/>
    <x v="4"/>
    <x v="1"/>
    <x v="1"/>
    <x v="1"/>
    <x v="2"/>
    <s v="2g"/>
    <x v="0"/>
    <n v="17"/>
  </r>
  <r>
    <s v="Joppa Flats, Newburyport, MA"/>
    <d v="2002-09-11T00:00:00"/>
    <x v="4"/>
    <x v="1"/>
    <x v="1"/>
    <x v="1"/>
    <x v="2"/>
    <s v="2g"/>
    <x v="1"/>
    <n v="16"/>
  </r>
  <r>
    <s v="Joppa Flats, Newburyport, MA"/>
    <d v="2002-09-11T00:00:00"/>
    <x v="4"/>
    <x v="1"/>
    <x v="1"/>
    <x v="1"/>
    <x v="2"/>
    <s v="2g"/>
    <x v="2"/>
    <n v="11"/>
  </r>
  <r>
    <s v="Joppa Flats, Newburyport, MA"/>
    <d v="2002-09-11T00:00:00"/>
    <x v="4"/>
    <x v="1"/>
    <x v="2"/>
    <x v="3"/>
    <x v="0"/>
    <s v="3p"/>
    <x v="0"/>
    <n v="18"/>
  </r>
  <r>
    <s v="Joppa Flats, Newburyport, MA"/>
    <d v="2002-09-11T00:00:00"/>
    <x v="4"/>
    <x v="1"/>
    <x v="2"/>
    <x v="3"/>
    <x v="0"/>
    <s v="3p"/>
    <x v="1"/>
    <n v="9"/>
  </r>
  <r>
    <s v="Joppa Flats, Newburyport, MA"/>
    <d v="2002-09-11T00:00:00"/>
    <x v="4"/>
    <x v="1"/>
    <x v="2"/>
    <x v="3"/>
    <x v="0"/>
    <s v="3p"/>
    <x v="2"/>
    <n v="6"/>
  </r>
  <r>
    <s v="Joppa Flats, Newburyport, MA"/>
    <d v="2002-09-11T00:00:00"/>
    <x v="4"/>
    <x v="1"/>
    <x v="2"/>
    <x v="3"/>
    <x v="2"/>
    <s v="3g"/>
    <x v="0"/>
    <n v="14"/>
  </r>
  <r>
    <s v="Joppa Flats, Newburyport, MA"/>
    <d v="2002-09-11T00:00:00"/>
    <x v="4"/>
    <x v="1"/>
    <x v="2"/>
    <x v="3"/>
    <x v="2"/>
    <s v="3g"/>
    <x v="1"/>
    <n v="11"/>
  </r>
  <r>
    <s v="Joppa Flats, Newburyport, MA"/>
    <d v="2002-09-11T00:00:00"/>
    <x v="4"/>
    <x v="1"/>
    <x v="2"/>
    <x v="3"/>
    <x v="2"/>
    <s v="3g"/>
    <x v="2"/>
    <n v="9"/>
  </r>
  <r>
    <s v="Joppa Flats, Newburyport, MA"/>
    <d v="2002-09-11T00:00:00"/>
    <x v="4"/>
    <x v="1"/>
    <x v="2"/>
    <x v="2"/>
    <x v="2"/>
    <s v="4g"/>
    <x v="0"/>
    <n v="15"/>
  </r>
  <r>
    <s v="Joppa Flats, Newburyport, MA"/>
    <d v="2002-09-11T00:00:00"/>
    <x v="4"/>
    <x v="1"/>
    <x v="2"/>
    <x v="2"/>
    <x v="2"/>
    <s v="4g"/>
    <x v="1"/>
    <n v="10"/>
  </r>
  <r>
    <s v="Joppa Flats, Newburyport, MA"/>
    <d v="2002-09-11T00:00:00"/>
    <x v="4"/>
    <x v="1"/>
    <x v="2"/>
    <x v="2"/>
    <x v="2"/>
    <s v="4g"/>
    <x v="2"/>
    <n v="13"/>
  </r>
  <r>
    <s v="Joppa Flats, Newburyport, MA"/>
    <d v="2002-09-11T00:00:00"/>
    <x v="4"/>
    <x v="1"/>
    <x v="2"/>
    <x v="4"/>
    <x v="5"/>
    <s v="Boomerang"/>
    <x v="0"/>
    <n v="20"/>
  </r>
  <r>
    <s v="Joppa Flats, Newburyport, MA"/>
    <d v="2002-09-11T00:00:00"/>
    <x v="4"/>
    <x v="1"/>
    <x v="2"/>
    <x v="4"/>
    <x v="5"/>
    <s v="Doughnut Hole"/>
    <x v="0"/>
    <n v="21"/>
  </r>
  <r>
    <s v="Joppa Flats, Newburyport, MA"/>
    <d v="2002-09-11T00:00:00"/>
    <x v="4"/>
    <x v="1"/>
    <x v="1"/>
    <x v="5"/>
    <x v="6"/>
    <s v="River/ Downstream"/>
    <x v="0"/>
    <n v="20"/>
  </r>
  <r>
    <s v="Joppa Flats, Newburyport, MA"/>
    <d v="2002-09-11T00:00:00"/>
    <x v="4"/>
    <x v="1"/>
    <x v="3"/>
    <x v="5"/>
    <x v="7"/>
    <s v="River/ Upstream"/>
    <x v="0"/>
    <n v="18"/>
  </r>
  <r>
    <s v="Joppa Flats, Newburyport, MA"/>
    <d v="2002-09-12T00:00:00"/>
    <x v="4"/>
    <x v="1"/>
    <x v="1"/>
    <x v="1"/>
    <x v="4"/>
    <s v="2c"/>
    <x v="0"/>
    <n v="18"/>
  </r>
  <r>
    <s v="Joppa Flats, Newburyport, MA"/>
    <d v="2002-09-12T00:00:00"/>
    <x v="4"/>
    <x v="1"/>
    <x v="1"/>
    <x v="1"/>
    <x v="4"/>
    <s v="2c"/>
    <x v="1"/>
    <n v="15"/>
  </r>
  <r>
    <s v="Joppa Flats, Newburyport, MA"/>
    <d v="2002-09-12T00:00:00"/>
    <x v="4"/>
    <x v="1"/>
    <x v="1"/>
    <x v="1"/>
    <x v="4"/>
    <s v="2c"/>
    <x v="2"/>
    <n v="11"/>
  </r>
  <r>
    <s v="Joppa Flats, Newburyport, MA"/>
    <d v="2002-09-12T00:00:00"/>
    <x v="4"/>
    <x v="1"/>
    <x v="1"/>
    <x v="1"/>
    <x v="2"/>
    <s v="2g"/>
    <x v="0"/>
    <n v="19"/>
  </r>
  <r>
    <s v="Joppa Flats, Newburyport, MA"/>
    <d v="2002-09-12T00:00:00"/>
    <x v="4"/>
    <x v="1"/>
    <x v="1"/>
    <x v="1"/>
    <x v="2"/>
    <s v="2g"/>
    <x v="1"/>
    <n v="17"/>
  </r>
  <r>
    <s v="Joppa Flats, Newburyport, MA"/>
    <d v="2002-09-12T00:00:00"/>
    <x v="4"/>
    <x v="1"/>
    <x v="1"/>
    <x v="1"/>
    <x v="2"/>
    <s v="2g"/>
    <x v="2"/>
    <n v="16"/>
  </r>
  <r>
    <s v="Joppa Flats, Newburyport, MA"/>
    <d v="2002-09-12T00:00:00"/>
    <x v="4"/>
    <x v="1"/>
    <x v="2"/>
    <x v="3"/>
    <x v="0"/>
    <s v="3p"/>
    <x v="0"/>
    <n v="19"/>
  </r>
  <r>
    <s v="Joppa Flats, Newburyport, MA"/>
    <d v="2002-09-12T00:00:00"/>
    <x v="4"/>
    <x v="1"/>
    <x v="2"/>
    <x v="3"/>
    <x v="0"/>
    <s v="3p"/>
    <x v="2"/>
    <n v="7"/>
  </r>
  <r>
    <s v="Joppa Flats, Newburyport, MA"/>
    <d v="2002-09-12T00:00:00"/>
    <x v="4"/>
    <x v="1"/>
    <x v="2"/>
    <x v="3"/>
    <x v="2"/>
    <s v="3g"/>
    <x v="0"/>
    <n v="16"/>
  </r>
  <r>
    <s v="Joppa Flats, Newburyport, MA"/>
    <d v="2002-09-12T00:00:00"/>
    <x v="4"/>
    <x v="1"/>
    <x v="2"/>
    <x v="3"/>
    <x v="2"/>
    <s v="3g"/>
    <x v="1"/>
    <n v="12"/>
  </r>
  <r>
    <s v="Joppa Flats, Newburyport, MA"/>
    <d v="2002-09-12T00:00:00"/>
    <x v="4"/>
    <x v="1"/>
    <x v="2"/>
    <x v="3"/>
    <x v="2"/>
    <s v="3g"/>
    <x v="2"/>
    <n v="13"/>
  </r>
  <r>
    <s v="Joppa Flats, Newburyport, MA"/>
    <d v="2002-09-12T00:00:00"/>
    <x v="4"/>
    <x v="1"/>
    <x v="2"/>
    <x v="2"/>
    <x v="2"/>
    <s v="4g"/>
    <x v="0"/>
    <n v="15"/>
  </r>
  <r>
    <s v="Joppa Flats, Newburyport, MA"/>
    <d v="2002-09-12T00:00:00"/>
    <x v="4"/>
    <x v="1"/>
    <x v="2"/>
    <x v="2"/>
    <x v="2"/>
    <s v="4g"/>
    <x v="1"/>
    <n v="8"/>
  </r>
  <r>
    <s v="Joppa Flats, Newburyport, MA"/>
    <d v="2002-09-12T00:00:00"/>
    <x v="4"/>
    <x v="1"/>
    <x v="2"/>
    <x v="2"/>
    <x v="2"/>
    <s v="4g"/>
    <x v="2"/>
    <n v="10"/>
  </r>
  <r>
    <s v="Joppa Flats, Newburyport, MA"/>
    <d v="2002-09-12T00:00:00"/>
    <x v="4"/>
    <x v="1"/>
    <x v="2"/>
    <x v="4"/>
    <x v="5"/>
    <s v="Boomerang"/>
    <x v="3"/>
    <n v="22"/>
  </r>
  <r>
    <s v="Joppa Flats, Newburyport, MA"/>
    <d v="2002-09-12T00:00:00"/>
    <x v="4"/>
    <x v="1"/>
    <x v="1"/>
    <x v="5"/>
    <x v="6"/>
    <s v="River/ Downstream"/>
    <x v="3"/>
    <n v="21"/>
  </r>
  <r>
    <s v="Joppa Flats, Newburyport, MA"/>
    <d v="2002-09-12T00:00:00"/>
    <x v="4"/>
    <x v="1"/>
    <x v="3"/>
    <x v="5"/>
    <x v="7"/>
    <s v="River/ Upstream"/>
    <x v="3"/>
    <n v="20"/>
  </r>
  <r>
    <s v="Joppa Flats, Newburyport, MA"/>
    <d v="2002-09-24T00:00:00"/>
    <x v="4"/>
    <x v="1"/>
    <x v="1"/>
    <x v="1"/>
    <x v="4"/>
    <s v="2c"/>
    <x v="0"/>
    <n v="16"/>
  </r>
  <r>
    <s v="Joppa Flats, Newburyport, MA"/>
    <d v="2002-09-24T00:00:00"/>
    <x v="4"/>
    <x v="1"/>
    <x v="1"/>
    <x v="1"/>
    <x v="4"/>
    <s v="2c"/>
    <x v="1"/>
    <n v="12"/>
  </r>
  <r>
    <s v="Joppa Flats, Newburyport, MA"/>
    <d v="2002-09-24T00:00:00"/>
    <x v="4"/>
    <x v="1"/>
    <x v="1"/>
    <x v="1"/>
    <x v="4"/>
    <s v="2c"/>
    <x v="2"/>
    <n v="7"/>
  </r>
  <r>
    <s v="Joppa Flats, Newburyport, MA"/>
    <d v="2002-09-24T00:00:00"/>
    <x v="4"/>
    <x v="1"/>
    <x v="1"/>
    <x v="1"/>
    <x v="2"/>
    <s v="2g"/>
    <x v="1"/>
    <n v="15"/>
  </r>
  <r>
    <s v="Joppa Flats, Newburyport, MA"/>
    <d v="2002-09-24T00:00:00"/>
    <x v="4"/>
    <x v="1"/>
    <x v="1"/>
    <x v="1"/>
    <x v="2"/>
    <s v="2g"/>
    <x v="2"/>
    <n v="10"/>
  </r>
  <r>
    <s v="Joppa Flats, Newburyport, MA"/>
    <d v="2002-09-24T00:00:00"/>
    <x v="4"/>
    <x v="1"/>
    <x v="2"/>
    <x v="3"/>
    <x v="0"/>
    <s v="3p"/>
    <x v="0"/>
    <n v="10"/>
  </r>
  <r>
    <s v="Joppa Flats, Newburyport, MA"/>
    <d v="2002-09-24T00:00:00"/>
    <x v="4"/>
    <x v="1"/>
    <x v="2"/>
    <x v="3"/>
    <x v="0"/>
    <s v="3p"/>
    <x v="1"/>
    <n v="10"/>
  </r>
  <r>
    <s v="Joppa Flats, Newburyport, MA"/>
    <d v="2002-09-24T00:00:00"/>
    <x v="4"/>
    <x v="1"/>
    <x v="2"/>
    <x v="3"/>
    <x v="0"/>
    <s v="3p"/>
    <x v="2"/>
    <n v="6"/>
  </r>
  <r>
    <s v="Joppa Flats, Newburyport, MA"/>
    <d v="2002-09-24T00:00:00"/>
    <x v="4"/>
    <x v="1"/>
    <x v="2"/>
    <x v="3"/>
    <x v="2"/>
    <s v="3g"/>
    <x v="0"/>
    <n v="15"/>
  </r>
  <r>
    <s v="Joppa Flats, Newburyport, MA"/>
    <d v="2002-09-24T00:00:00"/>
    <x v="4"/>
    <x v="1"/>
    <x v="2"/>
    <x v="3"/>
    <x v="2"/>
    <s v="3g"/>
    <x v="1"/>
    <n v="13"/>
  </r>
  <r>
    <s v="Joppa Flats, Newburyport, MA"/>
    <d v="2002-09-24T00:00:00"/>
    <x v="4"/>
    <x v="1"/>
    <x v="2"/>
    <x v="3"/>
    <x v="2"/>
    <s v="3g"/>
    <x v="2"/>
    <n v="11"/>
  </r>
  <r>
    <s v="Joppa Flats, Newburyport, MA"/>
    <d v="2002-09-24T00:00:00"/>
    <x v="4"/>
    <x v="1"/>
    <x v="2"/>
    <x v="2"/>
    <x v="2"/>
    <s v="4g"/>
    <x v="0"/>
    <n v="15"/>
  </r>
  <r>
    <s v="Joppa Flats, Newburyport, MA"/>
    <d v="2002-09-24T00:00:00"/>
    <x v="4"/>
    <x v="1"/>
    <x v="2"/>
    <x v="2"/>
    <x v="2"/>
    <s v="4g"/>
    <x v="1"/>
    <n v="10"/>
  </r>
  <r>
    <s v="Joppa Flats, Newburyport, MA"/>
    <d v="2002-09-24T00:00:00"/>
    <x v="4"/>
    <x v="1"/>
    <x v="2"/>
    <x v="2"/>
    <x v="2"/>
    <s v="4g"/>
    <x v="2"/>
    <n v="10"/>
  </r>
  <r>
    <s v="Joppa Flats, Newburyport, MA"/>
    <d v="2002-09-24T00:00:00"/>
    <x v="4"/>
    <x v="1"/>
    <x v="2"/>
    <x v="4"/>
    <x v="5"/>
    <s v="Doughnut Hole"/>
    <x v="3"/>
    <n v="15"/>
  </r>
  <r>
    <s v="Joppa Flats, Newburyport, MA"/>
    <d v="2002-09-24T00:00:00"/>
    <x v="4"/>
    <x v="1"/>
    <x v="1"/>
    <x v="5"/>
    <x v="6"/>
    <s v="River/ Downstream"/>
    <x v="3"/>
    <n v="15"/>
  </r>
  <r>
    <s v="Joppa Flats, Newburyport, MA"/>
    <d v="2002-10-15T00:00:00"/>
    <x v="4"/>
    <x v="1"/>
    <x v="2"/>
    <x v="3"/>
    <x v="0"/>
    <s v="3p"/>
    <x v="0"/>
    <n v="17"/>
  </r>
  <r>
    <s v="Joppa Flats, Newburyport, MA"/>
    <d v="2002-10-15T00:00:00"/>
    <x v="4"/>
    <x v="1"/>
    <x v="2"/>
    <x v="3"/>
    <x v="0"/>
    <s v="3p"/>
    <x v="1"/>
    <n v="10"/>
  </r>
  <r>
    <s v="Joppa Flats, Newburyport, MA"/>
    <d v="2002-10-15T00:00:00"/>
    <x v="4"/>
    <x v="1"/>
    <x v="2"/>
    <x v="3"/>
    <x v="0"/>
    <s v="3p"/>
    <x v="2"/>
    <n v="9"/>
  </r>
  <r>
    <s v="Joppa Flats, Newburyport, MA"/>
    <d v="2002-10-15T00:00:00"/>
    <x v="4"/>
    <x v="1"/>
    <x v="2"/>
    <x v="3"/>
    <x v="2"/>
    <s v="3g"/>
    <x v="0"/>
    <n v="15"/>
  </r>
  <r>
    <s v="Joppa Flats, Newburyport, MA"/>
    <d v="2002-10-15T00:00:00"/>
    <x v="4"/>
    <x v="1"/>
    <x v="2"/>
    <x v="3"/>
    <x v="2"/>
    <s v="3g"/>
    <x v="1"/>
    <n v="12"/>
  </r>
  <r>
    <s v="Joppa Flats, Newburyport, MA"/>
    <d v="2002-10-15T00:00:00"/>
    <x v="4"/>
    <x v="1"/>
    <x v="2"/>
    <x v="3"/>
    <x v="2"/>
    <s v="3g"/>
    <x v="2"/>
    <n v="11"/>
  </r>
  <r>
    <s v="Joppa Flats, Newburyport, MA"/>
    <d v="2002-10-15T00:00:00"/>
    <x v="4"/>
    <x v="1"/>
    <x v="2"/>
    <x v="4"/>
    <x v="5"/>
    <s v="Boomerang"/>
    <x v="3"/>
    <n v="22"/>
  </r>
  <r>
    <s v="Joppa Flats, Newburyport, MA"/>
    <d v="2003-04-29T00:00:00"/>
    <x v="5"/>
    <x v="0"/>
    <x v="2"/>
    <x v="3"/>
    <x v="0"/>
    <s v="3p"/>
    <x v="1"/>
    <n v="7"/>
  </r>
  <r>
    <s v="Joppa Flats, Newburyport, MA"/>
    <d v="2003-04-29T00:00:00"/>
    <x v="5"/>
    <x v="0"/>
    <x v="2"/>
    <x v="3"/>
    <x v="0"/>
    <s v="3p"/>
    <x v="2"/>
    <n v="10"/>
  </r>
  <r>
    <s v="Joppa Flats, Newburyport, MA"/>
    <d v="2003-04-29T00:00:00"/>
    <x v="5"/>
    <x v="0"/>
    <x v="2"/>
    <x v="3"/>
    <x v="2"/>
    <s v="3g"/>
    <x v="0"/>
    <n v="4"/>
  </r>
  <r>
    <s v="Joppa Flats, Newburyport, MA"/>
    <d v="2003-04-29T00:00:00"/>
    <x v="5"/>
    <x v="0"/>
    <x v="2"/>
    <x v="3"/>
    <x v="2"/>
    <s v="3g"/>
    <x v="1"/>
    <n v="6"/>
  </r>
  <r>
    <s v="Joppa Flats, Newburyport, MA"/>
    <d v="2003-04-29T00:00:00"/>
    <x v="5"/>
    <x v="0"/>
    <x v="2"/>
    <x v="3"/>
    <x v="2"/>
    <s v="3g"/>
    <x v="2"/>
    <n v="9"/>
  </r>
  <r>
    <s v="Joppa Flats, Newburyport, MA"/>
    <d v="2003-04-30T00:00:00"/>
    <x v="5"/>
    <x v="0"/>
    <x v="2"/>
    <x v="2"/>
    <x v="0"/>
    <s v="4p"/>
    <x v="2"/>
    <n v="4"/>
  </r>
  <r>
    <s v="Joppa Flats, Newburyport, MA"/>
    <d v="2003-04-30T00:00:00"/>
    <x v="5"/>
    <x v="0"/>
    <x v="2"/>
    <x v="2"/>
    <x v="2"/>
    <s v="4g"/>
    <x v="0"/>
    <n v="8"/>
  </r>
  <r>
    <s v="Joppa Flats, Newburyport, MA"/>
    <d v="2003-04-30T00:00:00"/>
    <x v="5"/>
    <x v="0"/>
    <x v="2"/>
    <x v="2"/>
    <x v="2"/>
    <s v="4g"/>
    <x v="1"/>
    <n v="7"/>
  </r>
  <r>
    <s v="Joppa Flats, Newburyport, MA"/>
    <d v="2003-04-30T00:00:00"/>
    <x v="5"/>
    <x v="0"/>
    <x v="2"/>
    <x v="2"/>
    <x v="2"/>
    <s v="4g"/>
    <x v="2"/>
    <n v="11"/>
  </r>
  <r>
    <s v="Joppa Flats, Newburyport, MA"/>
    <d v="2003-06-02T00:00:00"/>
    <x v="5"/>
    <x v="0"/>
    <x v="2"/>
    <x v="3"/>
    <x v="0"/>
    <s v="3p"/>
    <x v="1"/>
    <n v="10"/>
  </r>
  <r>
    <s v="Joppa Flats, Newburyport, MA"/>
    <d v="2003-06-02T00:00:00"/>
    <x v="5"/>
    <x v="0"/>
    <x v="2"/>
    <x v="3"/>
    <x v="0"/>
    <s v="3p"/>
    <x v="2"/>
    <n v="10"/>
  </r>
  <r>
    <s v="Joppa Flats, Newburyport, MA"/>
    <d v="2003-06-02T00:00:00"/>
    <x v="5"/>
    <x v="0"/>
    <x v="2"/>
    <x v="2"/>
    <x v="0"/>
    <s v="4p"/>
    <x v="2"/>
    <n v="1"/>
  </r>
  <r>
    <s v="Joppa Flats, Newburyport, MA"/>
    <d v="2003-06-02T00:00:00"/>
    <x v="5"/>
    <x v="0"/>
    <x v="2"/>
    <x v="2"/>
    <x v="2"/>
    <s v="4g"/>
    <x v="0"/>
    <n v="3"/>
  </r>
  <r>
    <s v="Joppa Flats, Newburyport, MA"/>
    <d v="2003-06-02T00:00:00"/>
    <x v="5"/>
    <x v="0"/>
    <x v="2"/>
    <x v="2"/>
    <x v="2"/>
    <s v="4g"/>
    <x v="1"/>
    <n v="4"/>
  </r>
  <r>
    <s v="Joppa Flats, Newburyport, MA"/>
    <d v="2003-06-02T00:00:00"/>
    <x v="5"/>
    <x v="0"/>
    <x v="2"/>
    <x v="2"/>
    <x v="2"/>
    <s v="4g"/>
    <x v="2"/>
    <n v="10"/>
  </r>
  <r>
    <s v="Joppa Flats, Newburyport, MA"/>
    <d v="2003-06-02T00:00:00"/>
    <x v="5"/>
    <x v="0"/>
    <x v="2"/>
    <x v="4"/>
    <x v="5"/>
    <s v="Boomerang"/>
    <x v="0"/>
    <n v="3"/>
  </r>
  <r>
    <s v="Joppa Flats, Newburyport, MA"/>
    <d v="2003-06-02T00:00:00"/>
    <x v="5"/>
    <x v="0"/>
    <x v="2"/>
    <x v="4"/>
    <x v="5"/>
    <s v="Doughnut Hole"/>
    <x v="0"/>
    <n v="1"/>
  </r>
  <r>
    <s v="Joppa Flats, Newburyport, MA"/>
    <d v="2003-06-02T00:00:00"/>
    <x v="5"/>
    <x v="0"/>
    <x v="2"/>
    <x v="4"/>
    <x v="5"/>
    <s v="Divergent"/>
    <x v="0"/>
    <n v="4"/>
  </r>
  <r>
    <s v="Joppa Flats, Newburyport, MA"/>
    <d v="2003-06-02T00:00:00"/>
    <x v="5"/>
    <x v="0"/>
    <x v="1"/>
    <x v="5"/>
    <x v="6"/>
    <s v="River/ Downstream"/>
    <x v="0"/>
    <n v="2"/>
  </r>
  <r>
    <s v="Joppa Flats, Newburyport, MA"/>
    <d v="2003-06-03T00:00:00"/>
    <x v="5"/>
    <x v="0"/>
    <x v="1"/>
    <x v="1"/>
    <x v="4"/>
    <s v="2c"/>
    <x v="0"/>
    <n v="4"/>
  </r>
  <r>
    <s v="Joppa Flats, Newburyport, MA"/>
    <d v="2003-06-03T00:00:00"/>
    <x v="5"/>
    <x v="0"/>
    <x v="1"/>
    <x v="1"/>
    <x v="4"/>
    <s v="2c"/>
    <x v="1"/>
    <n v="15"/>
  </r>
  <r>
    <s v="Joppa Flats, Newburyport, MA"/>
    <d v="2003-06-03T00:00:00"/>
    <x v="5"/>
    <x v="0"/>
    <x v="1"/>
    <x v="1"/>
    <x v="4"/>
    <s v="2c"/>
    <x v="2"/>
    <n v="9"/>
  </r>
  <r>
    <s v="Joppa Flats, Newburyport, MA"/>
    <d v="2003-06-03T00:00:00"/>
    <x v="5"/>
    <x v="0"/>
    <x v="2"/>
    <x v="3"/>
    <x v="0"/>
    <s v="3p"/>
    <x v="1"/>
    <n v="10"/>
  </r>
  <r>
    <s v="Joppa Flats, Newburyport, MA"/>
    <d v="2003-06-03T00:00:00"/>
    <x v="5"/>
    <x v="0"/>
    <x v="2"/>
    <x v="3"/>
    <x v="0"/>
    <s v="3p"/>
    <x v="2"/>
    <n v="12"/>
  </r>
  <r>
    <s v="Joppa Flats, Newburyport, MA"/>
    <d v="2003-06-03T00:00:00"/>
    <x v="5"/>
    <x v="0"/>
    <x v="2"/>
    <x v="3"/>
    <x v="2"/>
    <s v="3g"/>
    <x v="0"/>
    <n v="1"/>
  </r>
  <r>
    <s v="Joppa Flats, Newburyport, MA"/>
    <d v="2003-06-03T00:00:00"/>
    <x v="5"/>
    <x v="0"/>
    <x v="2"/>
    <x v="3"/>
    <x v="2"/>
    <s v="3g"/>
    <x v="1"/>
    <n v="4"/>
  </r>
  <r>
    <s v="Joppa Flats, Newburyport, MA"/>
    <d v="2003-06-03T00:00:00"/>
    <x v="5"/>
    <x v="0"/>
    <x v="2"/>
    <x v="3"/>
    <x v="2"/>
    <s v="3g"/>
    <x v="2"/>
    <n v="11"/>
  </r>
  <r>
    <s v="Joppa Flats, Newburyport, MA"/>
    <d v="2003-06-03T00:00:00"/>
    <x v="5"/>
    <x v="0"/>
    <x v="2"/>
    <x v="4"/>
    <x v="5"/>
    <s v="Boomerang"/>
    <x v="0"/>
    <n v="1"/>
  </r>
  <r>
    <s v="Joppa Flats, Newburyport, MA"/>
    <d v="2003-06-03T00:00:00"/>
    <x v="5"/>
    <x v="0"/>
    <x v="2"/>
    <x v="4"/>
    <x v="5"/>
    <s v="Doughnut Hole"/>
    <x v="0"/>
    <n v="1"/>
  </r>
  <r>
    <s v="Joppa Flats, Newburyport, MA"/>
    <d v="2003-06-05T00:00:00"/>
    <x v="5"/>
    <x v="0"/>
    <x v="1"/>
    <x v="1"/>
    <x v="4"/>
    <s v="2c"/>
    <x v="0"/>
    <n v="2"/>
  </r>
  <r>
    <s v="Joppa Flats, Newburyport, MA"/>
    <d v="2003-06-05T00:00:00"/>
    <x v="5"/>
    <x v="0"/>
    <x v="1"/>
    <x v="1"/>
    <x v="4"/>
    <s v="2c"/>
    <x v="1"/>
    <n v="10"/>
  </r>
  <r>
    <s v="Joppa Flats, Newburyport, MA"/>
    <d v="2003-06-05T00:00:00"/>
    <x v="5"/>
    <x v="0"/>
    <x v="1"/>
    <x v="1"/>
    <x v="4"/>
    <s v="2c"/>
    <x v="2"/>
    <n v="9"/>
  </r>
  <r>
    <s v="Joppa Flats, Newburyport, MA"/>
    <d v="2003-06-05T00:00:00"/>
    <x v="5"/>
    <x v="0"/>
    <x v="1"/>
    <x v="1"/>
    <x v="2"/>
    <s v="2g"/>
    <x v="0"/>
    <n v="1"/>
  </r>
  <r>
    <s v="Joppa Flats, Newburyport, MA"/>
    <d v="2003-06-05T00:00:00"/>
    <x v="5"/>
    <x v="0"/>
    <x v="1"/>
    <x v="1"/>
    <x v="2"/>
    <s v="2g"/>
    <x v="1"/>
    <n v="2"/>
  </r>
  <r>
    <s v="Joppa Flats, Newburyport, MA"/>
    <d v="2003-06-05T00:00:00"/>
    <x v="5"/>
    <x v="0"/>
    <x v="1"/>
    <x v="1"/>
    <x v="2"/>
    <s v="2g"/>
    <x v="2"/>
    <n v="4"/>
  </r>
  <r>
    <s v="Joppa Flats, Newburyport, MA"/>
    <d v="2003-06-05T00:00:00"/>
    <x v="5"/>
    <x v="0"/>
    <x v="2"/>
    <x v="3"/>
    <x v="0"/>
    <s v="3p"/>
    <x v="1"/>
    <n v="10"/>
  </r>
  <r>
    <s v="Joppa Flats, Newburyport, MA"/>
    <d v="2003-06-05T00:00:00"/>
    <x v="5"/>
    <x v="0"/>
    <x v="2"/>
    <x v="3"/>
    <x v="0"/>
    <s v="3p"/>
    <x v="2"/>
    <n v="9"/>
  </r>
  <r>
    <s v="Joppa Flats, Newburyport, MA"/>
    <d v="2003-06-05T00:00:00"/>
    <x v="5"/>
    <x v="0"/>
    <x v="2"/>
    <x v="3"/>
    <x v="2"/>
    <s v="3g"/>
    <x v="0"/>
    <n v="0"/>
  </r>
  <r>
    <s v="Joppa Flats, Newburyport, MA"/>
    <d v="2003-06-05T00:00:00"/>
    <x v="5"/>
    <x v="0"/>
    <x v="2"/>
    <x v="3"/>
    <x v="2"/>
    <s v="3g"/>
    <x v="1"/>
    <n v="5"/>
  </r>
  <r>
    <s v="Joppa Flats, Newburyport, MA"/>
    <d v="2003-06-05T00:00:00"/>
    <x v="5"/>
    <x v="0"/>
    <x v="2"/>
    <x v="3"/>
    <x v="2"/>
    <s v="3g"/>
    <x v="2"/>
    <n v="11"/>
  </r>
  <r>
    <s v="Joppa Flats, Newburyport, MA"/>
    <d v="2003-10-02T00:00:00"/>
    <x v="5"/>
    <x v="1"/>
    <x v="2"/>
    <x v="3"/>
    <x v="0"/>
    <s v="3p"/>
    <x v="0"/>
    <n v="9"/>
  </r>
  <r>
    <s v="Joppa Flats, Newburyport, MA"/>
    <d v="2003-10-02T00:00:00"/>
    <x v="5"/>
    <x v="1"/>
    <x v="2"/>
    <x v="3"/>
    <x v="0"/>
    <s v="3p"/>
    <x v="1"/>
    <n v="9"/>
  </r>
  <r>
    <s v="Joppa Flats, Newburyport, MA"/>
    <d v="2003-10-02T00:00:00"/>
    <x v="5"/>
    <x v="1"/>
    <x v="2"/>
    <x v="3"/>
    <x v="0"/>
    <s v="3p"/>
    <x v="2"/>
    <n v="10"/>
  </r>
  <r>
    <s v="Joppa Flats, Newburyport, MA"/>
    <d v="2003-10-02T00:00:00"/>
    <x v="5"/>
    <x v="1"/>
    <x v="2"/>
    <x v="3"/>
    <x v="2"/>
    <s v="3g"/>
    <x v="0"/>
    <n v="8"/>
  </r>
  <r>
    <s v="Joppa Flats, Newburyport, MA"/>
    <d v="2003-10-02T00:00:00"/>
    <x v="5"/>
    <x v="1"/>
    <x v="2"/>
    <x v="3"/>
    <x v="2"/>
    <s v="3g"/>
    <x v="1"/>
    <n v="9"/>
  </r>
  <r>
    <s v="Joppa Flats, Newburyport, MA"/>
    <d v="2003-10-02T00:00:00"/>
    <x v="5"/>
    <x v="1"/>
    <x v="2"/>
    <x v="3"/>
    <x v="2"/>
    <s v="3g"/>
    <x v="2"/>
    <n v="14"/>
  </r>
  <r>
    <s v="Joppa Flats, Newburyport, MA"/>
    <d v="2003-10-14T00:00:00"/>
    <x v="5"/>
    <x v="1"/>
    <x v="2"/>
    <x v="3"/>
    <x v="0"/>
    <s v="3p"/>
    <x v="0"/>
    <n v="5"/>
  </r>
  <r>
    <s v="Joppa Flats, Newburyport, MA"/>
    <d v="2003-10-14T00:00:00"/>
    <x v="5"/>
    <x v="1"/>
    <x v="2"/>
    <x v="3"/>
    <x v="0"/>
    <s v="3p"/>
    <x v="1"/>
    <n v="5"/>
  </r>
  <r>
    <s v="Joppa Flats, Newburyport, MA"/>
    <d v="2003-10-14T00:00:00"/>
    <x v="5"/>
    <x v="1"/>
    <x v="2"/>
    <x v="3"/>
    <x v="0"/>
    <s v="3p"/>
    <x v="2"/>
    <n v="5"/>
  </r>
  <r>
    <s v="Joppa Flats, Newburyport, MA"/>
    <d v="2003-10-14T00:00:00"/>
    <x v="5"/>
    <x v="1"/>
    <x v="2"/>
    <x v="3"/>
    <x v="2"/>
    <s v="3g"/>
    <x v="0"/>
    <n v="5"/>
  </r>
  <r>
    <s v="Joppa Flats, Newburyport, MA"/>
    <d v="2003-10-14T00:00:00"/>
    <x v="5"/>
    <x v="1"/>
    <x v="2"/>
    <x v="3"/>
    <x v="2"/>
    <s v="3g"/>
    <x v="1"/>
    <n v="8"/>
  </r>
  <r>
    <s v="Joppa Flats, Newburyport, MA"/>
    <d v="2003-10-14T00:00:00"/>
    <x v="5"/>
    <x v="1"/>
    <x v="2"/>
    <x v="3"/>
    <x v="2"/>
    <s v="3g"/>
    <x v="2"/>
    <n v="10"/>
  </r>
  <r>
    <s v="Joppa Flats, Newburyport, MA"/>
    <d v="2003-10-14T00:00:00"/>
    <x v="5"/>
    <x v="1"/>
    <x v="2"/>
    <x v="2"/>
    <x v="2"/>
    <s v="4g"/>
    <x v="0"/>
    <n v="5"/>
  </r>
  <r>
    <s v="Joppa Flats, Newburyport, MA"/>
    <d v="2003-10-14T00:00:00"/>
    <x v="5"/>
    <x v="1"/>
    <x v="2"/>
    <x v="2"/>
    <x v="2"/>
    <s v="4g"/>
    <x v="1"/>
    <n v="10"/>
  </r>
  <r>
    <s v="Joppa Flats, Newburyport, MA"/>
    <d v="2003-10-14T00:00:00"/>
    <x v="5"/>
    <x v="1"/>
    <x v="2"/>
    <x v="2"/>
    <x v="2"/>
    <s v="4g"/>
    <x v="2"/>
    <n v="10"/>
  </r>
  <r>
    <s v="Joppa Flats, Newburyport, MA"/>
    <d v="2003-10-03T00:00:00"/>
    <x v="5"/>
    <x v="1"/>
    <x v="2"/>
    <x v="3"/>
    <x v="0"/>
    <s v="3p"/>
    <x v="0"/>
    <n v="9"/>
  </r>
  <r>
    <s v="Joppa Flats, Newburyport, MA"/>
    <d v="2003-10-03T00:00:00"/>
    <x v="5"/>
    <x v="1"/>
    <x v="2"/>
    <x v="3"/>
    <x v="0"/>
    <s v="3p"/>
    <x v="1"/>
    <n v="9"/>
  </r>
  <r>
    <s v="Joppa Flats, Newburyport, MA"/>
    <d v="2003-10-03T00:00:00"/>
    <x v="5"/>
    <x v="1"/>
    <x v="2"/>
    <x v="3"/>
    <x v="0"/>
    <s v="3p"/>
    <x v="2"/>
    <n v="10"/>
  </r>
  <r>
    <s v="Joppa Flats, Newburyport, MA"/>
    <d v="2003-10-03T00:00:00"/>
    <x v="5"/>
    <x v="1"/>
    <x v="2"/>
    <x v="3"/>
    <x v="2"/>
    <s v="3g"/>
    <x v="0"/>
    <n v="8"/>
  </r>
  <r>
    <s v="Joppa Flats, Newburyport, MA"/>
    <d v="2003-10-03T00:00:00"/>
    <x v="5"/>
    <x v="1"/>
    <x v="2"/>
    <x v="3"/>
    <x v="2"/>
    <s v="3g"/>
    <x v="1"/>
    <n v="9"/>
  </r>
  <r>
    <s v="Joppa Flats, Newburyport, MA"/>
    <d v="2003-10-03T00:00:00"/>
    <x v="5"/>
    <x v="1"/>
    <x v="2"/>
    <x v="3"/>
    <x v="2"/>
    <s v="3g"/>
    <x v="2"/>
    <n v="14"/>
  </r>
  <r>
    <s v="Joppa Flats, Newburyport, MA"/>
    <d v="2003-10-03T00:00:00"/>
    <x v="5"/>
    <x v="1"/>
    <x v="2"/>
    <x v="4"/>
    <x v="5"/>
    <s v="Boomerang"/>
    <x v="0"/>
    <n v="5"/>
  </r>
  <r>
    <s v="Joppa Flats, Newburyport, MA"/>
    <d v="2003-10-03T00:00:00"/>
    <x v="5"/>
    <x v="1"/>
    <x v="1"/>
    <x v="5"/>
    <x v="6"/>
    <s v="River/ Downstream"/>
    <x v="0"/>
    <n v="9"/>
  </r>
  <r>
    <s v="Joppa Flats, Newburyport, MA"/>
    <d v="2003-10-03T00:00:00"/>
    <x v="5"/>
    <x v="1"/>
    <x v="3"/>
    <x v="5"/>
    <x v="7"/>
    <s v="River/ Upstream"/>
    <x v="0"/>
    <n v="9"/>
  </r>
  <r>
    <s v="Joppa Flats, Newburyport, MA"/>
    <d v="2003-10-17T00:00:00"/>
    <x v="5"/>
    <x v="1"/>
    <x v="2"/>
    <x v="3"/>
    <x v="0"/>
    <s v="3p"/>
    <x v="0"/>
    <n v="8"/>
  </r>
  <r>
    <s v="Joppa Flats, Newburyport, MA"/>
    <d v="2003-10-17T00:00:00"/>
    <x v="5"/>
    <x v="1"/>
    <x v="2"/>
    <x v="3"/>
    <x v="0"/>
    <s v="3p"/>
    <x v="1"/>
    <n v="7"/>
  </r>
  <r>
    <s v="Joppa Flats, Newburyport, MA"/>
    <d v="2003-10-17T00:00:00"/>
    <x v="5"/>
    <x v="1"/>
    <x v="2"/>
    <x v="3"/>
    <x v="0"/>
    <s v="3p"/>
    <x v="2"/>
    <n v="11"/>
  </r>
  <r>
    <s v="Joppa Flats, Newburyport, MA"/>
    <d v="2003-10-17T00:00:00"/>
    <x v="5"/>
    <x v="1"/>
    <x v="2"/>
    <x v="3"/>
    <x v="2"/>
    <s v="3g"/>
    <x v="0"/>
    <n v="6"/>
  </r>
  <r>
    <s v="Joppa Flats, Newburyport, MA"/>
    <d v="2003-10-17T00:00:00"/>
    <x v="5"/>
    <x v="1"/>
    <x v="2"/>
    <x v="3"/>
    <x v="2"/>
    <s v="3g"/>
    <x v="1"/>
    <n v="8"/>
  </r>
  <r>
    <s v="Joppa Flats, Newburyport, MA"/>
    <d v="2003-10-17T00:00:00"/>
    <x v="5"/>
    <x v="1"/>
    <x v="2"/>
    <x v="3"/>
    <x v="2"/>
    <s v="3g"/>
    <x v="2"/>
    <n v="12"/>
  </r>
  <r>
    <s v="Joppa Flats, Newburyport, MA"/>
    <d v="2003-10-17T00:00:00"/>
    <x v="5"/>
    <x v="1"/>
    <x v="2"/>
    <x v="4"/>
    <x v="5"/>
    <s v="Boomerang"/>
    <x v="0"/>
    <n v="6"/>
  </r>
  <r>
    <s v="Joppa Flats, Newburyport, MA"/>
    <d v="2003-10-16T00:00:00"/>
    <x v="5"/>
    <x v="1"/>
    <x v="2"/>
    <x v="3"/>
    <x v="0"/>
    <s v="3p"/>
    <x v="0"/>
    <n v="6"/>
  </r>
  <r>
    <s v="Joppa Flats, Newburyport, MA"/>
    <d v="2003-10-16T00:00:00"/>
    <x v="5"/>
    <x v="1"/>
    <x v="2"/>
    <x v="3"/>
    <x v="0"/>
    <s v="3p"/>
    <x v="1"/>
    <n v="8"/>
  </r>
  <r>
    <s v="Joppa Flats, Newburyport, MA"/>
    <d v="2003-10-16T00:00:00"/>
    <x v="5"/>
    <x v="1"/>
    <x v="2"/>
    <x v="3"/>
    <x v="0"/>
    <s v="3p"/>
    <x v="2"/>
    <n v="10"/>
  </r>
  <r>
    <s v="Joppa Flats, Newburyport, MA"/>
    <d v="2003-10-16T00:00:00"/>
    <x v="5"/>
    <x v="1"/>
    <x v="2"/>
    <x v="3"/>
    <x v="2"/>
    <s v="3g"/>
    <x v="0"/>
    <n v="10"/>
  </r>
  <r>
    <s v="Joppa Flats, Newburyport, MA"/>
    <d v="2003-10-16T00:00:00"/>
    <x v="5"/>
    <x v="1"/>
    <x v="2"/>
    <x v="3"/>
    <x v="2"/>
    <s v="3g"/>
    <x v="1"/>
    <n v="10"/>
  </r>
  <r>
    <s v="Joppa Flats, Newburyport, MA"/>
    <d v="2003-10-16T00:00:00"/>
    <x v="5"/>
    <x v="1"/>
    <x v="2"/>
    <x v="3"/>
    <x v="2"/>
    <s v="3g"/>
    <x v="2"/>
    <n v="10"/>
  </r>
  <r>
    <s v="Joppa Flats, Newburyport, MA"/>
    <d v="2003-10-16T00:00:00"/>
    <x v="5"/>
    <x v="1"/>
    <x v="2"/>
    <x v="4"/>
    <x v="5"/>
    <s v="Boomerang"/>
    <x v="0"/>
    <n v="6"/>
  </r>
  <r>
    <s v="Joppa Flats, Newburyport, MA"/>
    <d v="2003-10-16T00:00:00"/>
    <x v="5"/>
    <x v="1"/>
    <x v="2"/>
    <x v="4"/>
    <x v="5"/>
    <s v="Doughnut Hole"/>
    <x v="0"/>
    <n v="7"/>
  </r>
  <r>
    <s v="Joppa Flats, Newburyport, MA"/>
    <d v="2003-10-30T00:00:00"/>
    <x v="5"/>
    <x v="1"/>
    <x v="2"/>
    <x v="3"/>
    <x v="0"/>
    <s v="3p"/>
    <x v="0"/>
    <n v="5"/>
  </r>
  <r>
    <s v="Joppa Flats, Newburyport, MA"/>
    <d v="2003-10-30T00:00:00"/>
    <x v="5"/>
    <x v="1"/>
    <x v="2"/>
    <x v="3"/>
    <x v="0"/>
    <s v="3p"/>
    <x v="1"/>
    <n v="8"/>
  </r>
  <r>
    <s v="Joppa Flats, Newburyport, MA"/>
    <d v="2003-10-30T00:00:00"/>
    <x v="5"/>
    <x v="1"/>
    <x v="2"/>
    <x v="3"/>
    <x v="0"/>
    <s v="3p"/>
    <x v="2"/>
    <n v="10"/>
  </r>
  <r>
    <s v="Joppa Flats, Newburyport, MA"/>
    <d v="2003-10-30T00:00:00"/>
    <x v="5"/>
    <x v="1"/>
    <x v="2"/>
    <x v="3"/>
    <x v="2"/>
    <s v="3g"/>
    <x v="0"/>
    <n v="2"/>
  </r>
  <r>
    <s v="Joppa Flats, Newburyport, MA"/>
    <d v="2003-10-30T00:00:00"/>
    <x v="5"/>
    <x v="1"/>
    <x v="2"/>
    <x v="3"/>
    <x v="2"/>
    <s v="3g"/>
    <x v="1"/>
    <n v="7"/>
  </r>
  <r>
    <s v="Joppa Flats, Newburyport, MA"/>
    <d v="2003-10-30T00:00:00"/>
    <x v="5"/>
    <x v="1"/>
    <x v="2"/>
    <x v="3"/>
    <x v="2"/>
    <s v="3g"/>
    <x v="2"/>
    <n v="9"/>
  </r>
  <r>
    <s v="Joppa Flats, Newburyport, MA"/>
    <d v="2003-10-30T00:00:00"/>
    <x v="5"/>
    <x v="1"/>
    <x v="2"/>
    <x v="2"/>
    <x v="2"/>
    <s v="4g"/>
    <x v="0"/>
    <n v="2"/>
  </r>
  <r>
    <s v="Joppa Flats, Newburyport, MA"/>
    <d v="2003-10-30T00:00:00"/>
    <x v="5"/>
    <x v="1"/>
    <x v="2"/>
    <x v="2"/>
    <x v="2"/>
    <s v="4g"/>
    <x v="1"/>
    <n v="5"/>
  </r>
  <r>
    <s v="Joppa Flats, Newburyport, MA"/>
    <d v="2003-10-30T00:00:00"/>
    <x v="5"/>
    <x v="1"/>
    <x v="2"/>
    <x v="2"/>
    <x v="2"/>
    <s v="4g"/>
    <x v="2"/>
    <n v="10"/>
  </r>
  <r>
    <s v="Joppa Flats, Newburyport, MA"/>
    <d v="2004-06-02T00:00:00"/>
    <x v="6"/>
    <x v="0"/>
    <x v="2"/>
    <x v="3"/>
    <x v="0"/>
    <s v="3p"/>
    <x v="0"/>
    <n v="4"/>
  </r>
  <r>
    <s v="Joppa Flats, Newburyport, MA"/>
    <d v="2004-06-02T00:00:00"/>
    <x v="6"/>
    <x v="0"/>
    <x v="2"/>
    <x v="3"/>
    <x v="0"/>
    <s v="3p"/>
    <x v="1"/>
    <n v="8"/>
  </r>
  <r>
    <s v="Joppa Flats, Newburyport, MA"/>
    <d v="2004-06-02T00:00:00"/>
    <x v="6"/>
    <x v="0"/>
    <x v="2"/>
    <x v="3"/>
    <x v="0"/>
    <s v="3p"/>
    <x v="2"/>
    <n v="5"/>
  </r>
  <r>
    <s v="Joppa Flats, Newburyport, MA"/>
    <d v="2004-06-02T00:00:00"/>
    <x v="6"/>
    <x v="0"/>
    <x v="2"/>
    <x v="3"/>
    <x v="2"/>
    <s v="3g"/>
    <x v="0"/>
    <n v="10"/>
  </r>
  <r>
    <s v="Joppa Flats, Newburyport, MA"/>
    <d v="2004-06-02T00:00:00"/>
    <x v="6"/>
    <x v="0"/>
    <x v="2"/>
    <x v="3"/>
    <x v="2"/>
    <s v="3g"/>
    <x v="1"/>
    <n v="6"/>
  </r>
  <r>
    <s v="Joppa Flats, Newburyport, MA"/>
    <d v="2004-06-02T00:00:00"/>
    <x v="6"/>
    <x v="0"/>
    <x v="2"/>
    <x v="3"/>
    <x v="2"/>
    <s v="3g"/>
    <x v="2"/>
    <n v="4"/>
  </r>
  <r>
    <s v="Joppa Flats, Newburyport, MA"/>
    <d v="2004-06-02T00:00:00"/>
    <x v="6"/>
    <x v="0"/>
    <x v="2"/>
    <x v="2"/>
    <x v="2"/>
    <s v="4g"/>
    <x v="0"/>
    <n v="4"/>
  </r>
  <r>
    <s v="Joppa Flats, Newburyport, MA"/>
    <d v="2004-06-02T00:00:00"/>
    <x v="6"/>
    <x v="0"/>
    <x v="2"/>
    <x v="2"/>
    <x v="2"/>
    <s v="4g"/>
    <x v="2"/>
    <n v="17"/>
  </r>
  <r>
    <s v="Joppa Flats, Newburyport, MA"/>
    <d v="2004-06-02T00:00:00"/>
    <x v="6"/>
    <x v="0"/>
    <x v="2"/>
    <x v="2"/>
    <x v="0"/>
    <s v="4p"/>
    <x v="2"/>
    <n v="5"/>
  </r>
  <r>
    <s v="Joppa Flats, Newburyport, MA"/>
    <d v="2004-06-02T00:00:00"/>
    <x v="6"/>
    <x v="0"/>
    <x v="2"/>
    <x v="4"/>
    <x v="5"/>
    <s v="Boomerang"/>
    <x v="3"/>
    <n v="2"/>
  </r>
  <r>
    <s v="Joppa Flats, Newburyport, MA"/>
    <d v="2004-06-02T00:00:00"/>
    <x v="6"/>
    <x v="0"/>
    <x v="2"/>
    <x v="4"/>
    <x v="5"/>
    <s v="Doughnut Hole"/>
    <x v="3"/>
    <n v="1"/>
  </r>
  <r>
    <s v="Joppa Flats, Newburyport, MA"/>
    <d v="2004-06-02T00:00:00"/>
    <x v="6"/>
    <x v="0"/>
    <x v="1"/>
    <x v="5"/>
    <x v="6"/>
    <s v="River/ Downstream"/>
    <x v="3"/>
    <n v="1"/>
  </r>
  <r>
    <s v="Joppa Flats, Newburyport, MA"/>
    <d v="2004-06-02T00:00:00"/>
    <x v="6"/>
    <x v="0"/>
    <x v="3"/>
    <x v="5"/>
    <x v="7"/>
    <s v="River/ Upstream"/>
    <x v="3"/>
    <n v="5"/>
  </r>
  <r>
    <s v="Joppa Flats, Newburyport, MA"/>
    <d v="2004-06-04T00:00:00"/>
    <x v="6"/>
    <x v="0"/>
    <x v="2"/>
    <x v="3"/>
    <x v="0"/>
    <s v="3p"/>
    <x v="0"/>
    <n v="4"/>
  </r>
  <r>
    <s v="Joppa Flats, Newburyport, MA"/>
    <d v="2004-06-04T00:00:00"/>
    <x v="6"/>
    <x v="0"/>
    <x v="2"/>
    <x v="3"/>
    <x v="0"/>
    <s v="3p"/>
    <x v="1"/>
    <n v="5"/>
  </r>
  <r>
    <s v="Joppa Flats, Newburyport, MA"/>
    <d v="2004-06-04T00:00:00"/>
    <x v="6"/>
    <x v="0"/>
    <x v="2"/>
    <x v="3"/>
    <x v="0"/>
    <s v="3p"/>
    <x v="2"/>
    <n v="9"/>
  </r>
  <r>
    <s v="Joppa Flats, Newburyport, MA"/>
    <d v="2004-06-04T00:00:00"/>
    <x v="6"/>
    <x v="0"/>
    <x v="2"/>
    <x v="3"/>
    <x v="2"/>
    <s v="3g"/>
    <x v="0"/>
    <n v="9"/>
  </r>
  <r>
    <s v="Joppa Flats, Newburyport, MA"/>
    <d v="2004-06-04T00:00:00"/>
    <x v="6"/>
    <x v="0"/>
    <x v="2"/>
    <x v="2"/>
    <x v="2"/>
    <s v="4g"/>
    <x v="0"/>
    <n v="2"/>
  </r>
  <r>
    <s v="Joppa Flats, Newburyport, MA"/>
    <d v="2004-06-04T00:00:00"/>
    <x v="6"/>
    <x v="0"/>
    <x v="2"/>
    <x v="2"/>
    <x v="2"/>
    <s v="4g"/>
    <x v="1"/>
    <n v="5"/>
  </r>
  <r>
    <s v="Joppa Flats, Newburyport, MA"/>
    <d v="2004-06-04T00:00:00"/>
    <x v="6"/>
    <x v="0"/>
    <x v="2"/>
    <x v="2"/>
    <x v="2"/>
    <s v="4g"/>
    <x v="2"/>
    <n v="15"/>
  </r>
  <r>
    <s v="Joppa Flats, Newburyport, MA"/>
    <d v="2004-06-04T00:00:00"/>
    <x v="6"/>
    <x v="0"/>
    <x v="2"/>
    <x v="2"/>
    <x v="0"/>
    <s v="4p"/>
    <x v="2"/>
    <n v="1"/>
  </r>
  <r>
    <s v="Joppa Flats, Newburyport, MA"/>
    <d v="2004-06-04T00:00:00"/>
    <x v="6"/>
    <x v="0"/>
    <x v="2"/>
    <x v="6"/>
    <x v="0"/>
    <s v="5p"/>
    <x v="1"/>
    <n v="0"/>
  </r>
  <r>
    <s v="Joppa Flats, Newburyport, MA"/>
    <d v="2004-06-04T00:00:00"/>
    <x v="6"/>
    <x v="0"/>
    <x v="2"/>
    <x v="6"/>
    <x v="0"/>
    <s v="5p"/>
    <x v="2"/>
    <n v="2"/>
  </r>
  <r>
    <s v="Joppa Flats, Newburyport, MA"/>
    <d v="2004-06-10T00:00:00"/>
    <x v="6"/>
    <x v="0"/>
    <x v="2"/>
    <x v="3"/>
    <x v="0"/>
    <s v="3p"/>
    <x v="0"/>
    <n v="4"/>
  </r>
  <r>
    <s v="Joppa Flats, Newburyport, MA"/>
    <d v="2004-06-10T00:00:00"/>
    <x v="6"/>
    <x v="0"/>
    <x v="2"/>
    <x v="3"/>
    <x v="0"/>
    <s v="3p"/>
    <x v="1"/>
    <n v="6"/>
  </r>
  <r>
    <s v="Joppa Flats, Newburyport, MA"/>
    <d v="2004-06-10T00:00:00"/>
    <x v="6"/>
    <x v="0"/>
    <x v="2"/>
    <x v="3"/>
    <x v="0"/>
    <s v="3p"/>
    <x v="2"/>
    <n v="8"/>
  </r>
  <r>
    <s v="Joppa Flats, Newburyport, MA"/>
    <d v="2004-06-10T00:00:00"/>
    <x v="6"/>
    <x v="0"/>
    <x v="2"/>
    <x v="3"/>
    <x v="2"/>
    <s v="3g"/>
    <x v="0"/>
    <n v="3"/>
  </r>
  <r>
    <s v="Joppa Flats, Newburyport, MA"/>
    <d v="2004-06-10T00:00:00"/>
    <x v="6"/>
    <x v="0"/>
    <x v="2"/>
    <x v="3"/>
    <x v="2"/>
    <s v="3g"/>
    <x v="1"/>
    <n v="5"/>
  </r>
  <r>
    <s v="Joppa Flats, Newburyport, MA"/>
    <d v="2004-06-10T00:00:00"/>
    <x v="6"/>
    <x v="0"/>
    <x v="2"/>
    <x v="3"/>
    <x v="2"/>
    <s v="3g"/>
    <x v="2"/>
    <n v="7"/>
  </r>
  <r>
    <s v="Joppa Flats, Newburyport, MA"/>
    <d v="2004-06-10T00:00:00"/>
    <x v="6"/>
    <x v="0"/>
    <x v="2"/>
    <x v="2"/>
    <x v="2"/>
    <s v="4g"/>
    <x v="0"/>
    <n v="2"/>
  </r>
  <r>
    <s v="Joppa Flats, Newburyport, MA"/>
    <d v="2004-06-10T00:00:00"/>
    <x v="6"/>
    <x v="0"/>
    <x v="2"/>
    <x v="2"/>
    <x v="2"/>
    <s v="4g"/>
    <x v="1"/>
    <n v="5"/>
  </r>
  <r>
    <s v="Joppa Flats, Newburyport, MA"/>
    <d v="2004-06-10T00:00:00"/>
    <x v="6"/>
    <x v="0"/>
    <x v="2"/>
    <x v="2"/>
    <x v="2"/>
    <s v="4g"/>
    <x v="2"/>
    <n v="3"/>
  </r>
  <r>
    <s v="Joppa Flats, Newburyport, MA"/>
    <d v="2004-06-10T00:00:00"/>
    <x v="6"/>
    <x v="0"/>
    <x v="2"/>
    <x v="2"/>
    <x v="0"/>
    <s v="4p"/>
    <x v="2"/>
    <n v="4"/>
  </r>
  <r>
    <s v="Joppa Flats, Newburyport, MA"/>
    <d v="2004-06-10T00:00:00"/>
    <x v="6"/>
    <x v="0"/>
    <x v="2"/>
    <x v="6"/>
    <x v="0"/>
    <s v="5p"/>
    <x v="1"/>
    <n v="3"/>
  </r>
  <r>
    <s v="Joppa Flats, Newburyport, MA"/>
    <d v="2004-06-10T00:00:00"/>
    <x v="6"/>
    <x v="0"/>
    <x v="2"/>
    <x v="6"/>
    <x v="0"/>
    <s v="5p"/>
    <x v="2"/>
    <n v="4"/>
  </r>
  <r>
    <s v="Joppa Flats, Newburyport, MA"/>
    <d v="2004-06-10T00:00:00"/>
    <x v="6"/>
    <x v="0"/>
    <x v="2"/>
    <x v="4"/>
    <x v="5"/>
    <s v="Boomerang"/>
    <x v="3"/>
    <n v="5"/>
  </r>
  <r>
    <s v="Joppa Flats, Newburyport, MA"/>
    <d v="2004-06-10T00:00:00"/>
    <x v="6"/>
    <x v="0"/>
    <x v="2"/>
    <x v="4"/>
    <x v="5"/>
    <s v="Doughnut Hole"/>
    <x v="3"/>
    <n v="4"/>
  </r>
  <r>
    <s v="Joppa Flats, Newburyport, MA"/>
    <d v="2004-06-10T00:00:00"/>
    <x v="6"/>
    <x v="0"/>
    <x v="1"/>
    <x v="5"/>
    <x v="6"/>
    <s v="River/ Downstream"/>
    <x v="3"/>
    <n v="0"/>
  </r>
  <r>
    <s v="Joppa Flats, Newburyport, MA"/>
    <d v="2004-06-10T00:00:00"/>
    <x v="6"/>
    <x v="0"/>
    <x v="3"/>
    <x v="5"/>
    <x v="7"/>
    <s v="River/ Upstream"/>
    <x v="3"/>
    <n v="3"/>
  </r>
  <r>
    <s v="Joppa Flats, Newburyport, MA"/>
    <d v="2004-09-15T00:00:00"/>
    <x v="6"/>
    <x v="1"/>
    <x v="2"/>
    <x v="3"/>
    <x v="0"/>
    <s v="3p"/>
    <x v="0"/>
    <n v="5"/>
  </r>
  <r>
    <s v="Joppa Flats, Newburyport, MA"/>
    <d v="2004-09-15T00:00:00"/>
    <x v="6"/>
    <x v="1"/>
    <x v="2"/>
    <x v="3"/>
    <x v="0"/>
    <s v="3p"/>
    <x v="1"/>
    <n v="5"/>
  </r>
  <r>
    <s v="Joppa Flats, Newburyport, MA"/>
    <d v="2004-09-15T00:00:00"/>
    <x v="6"/>
    <x v="1"/>
    <x v="2"/>
    <x v="3"/>
    <x v="0"/>
    <s v="3p"/>
    <x v="2"/>
    <n v="9"/>
  </r>
  <r>
    <s v="Joppa Flats, Newburyport, MA"/>
    <d v="2004-09-15T00:00:00"/>
    <x v="6"/>
    <x v="1"/>
    <x v="2"/>
    <x v="3"/>
    <x v="2"/>
    <s v="3g"/>
    <x v="0"/>
    <n v="7"/>
  </r>
  <r>
    <s v="Joppa Flats, Newburyport, MA"/>
    <d v="2004-09-15T00:00:00"/>
    <x v="6"/>
    <x v="1"/>
    <x v="2"/>
    <x v="3"/>
    <x v="2"/>
    <s v="3g"/>
    <x v="1"/>
    <n v="7"/>
  </r>
  <r>
    <s v="Joppa Flats, Newburyport, MA"/>
    <d v="2004-09-15T00:00:00"/>
    <x v="6"/>
    <x v="1"/>
    <x v="2"/>
    <x v="3"/>
    <x v="2"/>
    <s v="3g"/>
    <x v="2"/>
    <n v="7"/>
  </r>
  <r>
    <s v="Joppa Flats, Newburyport, MA"/>
    <d v="2004-09-16T00:00:00"/>
    <x v="6"/>
    <x v="1"/>
    <x v="2"/>
    <x v="3"/>
    <x v="0"/>
    <s v="3p"/>
    <x v="0"/>
    <n v="5"/>
  </r>
  <r>
    <s v="Joppa Flats, Newburyport, MA"/>
    <d v="2004-09-16T00:00:00"/>
    <x v="6"/>
    <x v="1"/>
    <x v="2"/>
    <x v="3"/>
    <x v="0"/>
    <s v="3p"/>
    <x v="1"/>
    <n v="5"/>
  </r>
  <r>
    <s v="Joppa Flats, Newburyport, MA"/>
    <d v="2004-09-16T00:00:00"/>
    <x v="6"/>
    <x v="1"/>
    <x v="2"/>
    <x v="3"/>
    <x v="0"/>
    <s v="3p"/>
    <x v="2"/>
    <n v="9"/>
  </r>
  <r>
    <s v="Joppa Flats, Newburyport, MA"/>
    <d v="2004-09-16T00:00:00"/>
    <x v="6"/>
    <x v="1"/>
    <x v="2"/>
    <x v="3"/>
    <x v="2"/>
    <s v="3g"/>
    <x v="0"/>
    <n v="7"/>
  </r>
  <r>
    <s v="Joppa Flats, Newburyport, MA"/>
    <d v="2004-09-16T00:00:00"/>
    <x v="6"/>
    <x v="1"/>
    <x v="2"/>
    <x v="3"/>
    <x v="2"/>
    <s v="3g"/>
    <x v="1"/>
    <n v="7"/>
  </r>
  <r>
    <s v="Joppa Flats, Newburyport, MA"/>
    <d v="2004-09-16T00:00:00"/>
    <x v="6"/>
    <x v="1"/>
    <x v="2"/>
    <x v="3"/>
    <x v="2"/>
    <s v="3g"/>
    <x v="2"/>
    <n v="7"/>
  </r>
  <r>
    <s v="Joppa Flats, Newburyport, MA"/>
    <d v="2004-09-20T00:00:00"/>
    <x v="6"/>
    <x v="1"/>
    <x v="2"/>
    <x v="1"/>
    <x v="4"/>
    <s v="2c"/>
    <x v="0"/>
    <n v="6"/>
  </r>
  <r>
    <s v="Joppa Flats, Newburyport, MA"/>
    <d v="2004-09-20T00:00:00"/>
    <x v="6"/>
    <x v="1"/>
    <x v="2"/>
    <x v="1"/>
    <x v="4"/>
    <s v="2c"/>
    <x v="1"/>
    <n v="7"/>
  </r>
  <r>
    <s v="Joppa Flats, Newburyport, MA"/>
    <d v="2004-09-20T00:00:00"/>
    <x v="6"/>
    <x v="1"/>
    <x v="2"/>
    <x v="1"/>
    <x v="4"/>
    <s v="2c"/>
    <x v="2"/>
    <n v="10"/>
  </r>
  <r>
    <s v="Joppa Flats, Newburyport, MA"/>
    <d v="2004-09-20T00:00:00"/>
    <x v="6"/>
    <x v="1"/>
    <x v="2"/>
    <x v="1"/>
    <x v="2"/>
    <s v="2g"/>
    <x v="0"/>
    <n v="5"/>
  </r>
  <r>
    <s v="Joppa Flats, Newburyport, MA"/>
    <d v="2004-09-20T00:00:00"/>
    <x v="6"/>
    <x v="1"/>
    <x v="2"/>
    <x v="1"/>
    <x v="2"/>
    <s v="2g"/>
    <x v="1"/>
    <n v="10"/>
  </r>
  <r>
    <s v="Joppa Flats, Newburyport, MA"/>
    <d v="2004-09-20T00:00:00"/>
    <x v="6"/>
    <x v="1"/>
    <x v="2"/>
    <x v="1"/>
    <x v="2"/>
    <s v="2g"/>
    <x v="2"/>
    <n v="10"/>
  </r>
  <r>
    <s v="Joppa Flats, Newburyport, MA"/>
    <d v="2004-09-20T00:00:00"/>
    <x v="6"/>
    <x v="1"/>
    <x v="2"/>
    <x v="3"/>
    <x v="0"/>
    <s v="3p"/>
    <x v="0"/>
    <n v="8"/>
  </r>
  <r>
    <s v="Joppa Flats, Newburyport, MA"/>
    <d v="2004-09-20T00:00:00"/>
    <x v="6"/>
    <x v="1"/>
    <x v="2"/>
    <x v="3"/>
    <x v="0"/>
    <s v="3p"/>
    <x v="1"/>
    <n v="8"/>
  </r>
  <r>
    <s v="Joppa Flats, Newburyport, MA"/>
    <d v="2004-09-20T00:00:00"/>
    <x v="6"/>
    <x v="1"/>
    <x v="2"/>
    <x v="3"/>
    <x v="0"/>
    <s v="3p"/>
    <x v="2"/>
    <n v="12"/>
  </r>
  <r>
    <s v="Joppa Flats, Newburyport, MA"/>
    <d v="2004-09-20T00:00:00"/>
    <x v="6"/>
    <x v="1"/>
    <x v="2"/>
    <x v="3"/>
    <x v="2"/>
    <s v="3g"/>
    <x v="0"/>
    <n v="7"/>
  </r>
  <r>
    <s v="Joppa Flats, Newburyport, MA"/>
    <d v="2004-09-20T00:00:00"/>
    <x v="6"/>
    <x v="1"/>
    <x v="2"/>
    <x v="3"/>
    <x v="2"/>
    <s v="3g"/>
    <x v="1"/>
    <n v="8"/>
  </r>
  <r>
    <s v="Joppa Flats, Newburyport, MA"/>
    <d v="2004-09-20T00:00:00"/>
    <x v="6"/>
    <x v="1"/>
    <x v="2"/>
    <x v="3"/>
    <x v="2"/>
    <s v="3g"/>
    <x v="2"/>
    <n v="8"/>
  </r>
  <r>
    <s v="Joppa Flats, Newburyport, MA"/>
    <d v="2004-09-20T00:00:00"/>
    <x v="6"/>
    <x v="1"/>
    <x v="2"/>
    <x v="2"/>
    <x v="2"/>
    <s v="4p"/>
    <x v="0"/>
    <n v="5"/>
  </r>
  <r>
    <s v="Joppa Flats, Newburyport, MA"/>
    <d v="2004-09-20T00:00:00"/>
    <x v="6"/>
    <x v="1"/>
    <x v="2"/>
    <x v="2"/>
    <x v="2"/>
    <s v="4p"/>
    <x v="1"/>
    <n v="8"/>
  </r>
  <r>
    <s v="Joppa Flats, Newburyport, MA"/>
    <d v="2004-09-20T00:00:00"/>
    <x v="6"/>
    <x v="1"/>
    <x v="2"/>
    <x v="2"/>
    <x v="2"/>
    <s v="4p"/>
    <x v="2"/>
    <n v="4"/>
  </r>
  <r>
    <s v="Joppa Flats, Newburyport, MA"/>
    <d v="2004-09-20T00:00:00"/>
    <x v="6"/>
    <x v="1"/>
    <x v="2"/>
    <x v="2"/>
    <x v="2"/>
    <s v="4g"/>
    <x v="0"/>
    <n v="5"/>
  </r>
  <r>
    <s v="Joppa Flats, Newburyport, MA"/>
    <d v="2004-09-20T00:00:00"/>
    <x v="6"/>
    <x v="1"/>
    <x v="2"/>
    <x v="2"/>
    <x v="2"/>
    <s v="4g"/>
    <x v="1"/>
    <n v="7"/>
  </r>
  <r>
    <s v="Joppa Flats, Newburyport, MA"/>
    <d v="2004-09-20T00:00:00"/>
    <x v="6"/>
    <x v="1"/>
    <x v="2"/>
    <x v="2"/>
    <x v="2"/>
    <s v="4g"/>
    <x v="2"/>
    <n v="3"/>
  </r>
  <r>
    <s v="Joppa Flats, Newburyport, MA"/>
    <d v="2004-09-20T00:00:00"/>
    <x v="6"/>
    <x v="1"/>
    <x v="2"/>
    <x v="6"/>
    <x v="0"/>
    <s v="5p"/>
    <x v="0"/>
    <n v="5"/>
  </r>
  <r>
    <s v="Joppa Flats, Newburyport, MA"/>
    <d v="2004-09-20T00:00:00"/>
    <x v="6"/>
    <x v="1"/>
    <x v="2"/>
    <x v="6"/>
    <x v="0"/>
    <s v="5p"/>
    <x v="2"/>
    <n v="5"/>
  </r>
  <r>
    <s v="Joppa Flats, Newburyport, MA"/>
    <d v="2004-09-20T00:00:00"/>
    <x v="6"/>
    <x v="1"/>
    <x v="2"/>
    <x v="6"/>
    <x v="0"/>
    <s v="5g"/>
    <x v="0"/>
    <n v="5"/>
  </r>
  <r>
    <s v="Joppa Flats, Newburyport, MA"/>
    <d v="2004-09-20T00:00:00"/>
    <x v="6"/>
    <x v="1"/>
    <x v="2"/>
    <x v="6"/>
    <x v="0"/>
    <s v="5g"/>
    <x v="1"/>
    <n v="7"/>
  </r>
  <r>
    <s v="Joppa Flats, Newburyport, MA"/>
    <d v="2004-09-20T00:00:00"/>
    <x v="6"/>
    <x v="1"/>
    <x v="2"/>
    <x v="6"/>
    <x v="0"/>
    <s v="5g"/>
    <x v="2"/>
    <n v="8"/>
  </r>
  <r>
    <s v="Joppa Flats, Newburyport, MA"/>
    <d v="2004-09-21T00:00:00"/>
    <x v="6"/>
    <x v="1"/>
    <x v="2"/>
    <x v="1"/>
    <x v="4"/>
    <s v="2c"/>
    <x v="0"/>
    <n v="6"/>
  </r>
  <r>
    <s v="Joppa Flats, Newburyport, MA"/>
    <d v="2004-09-21T00:00:00"/>
    <x v="6"/>
    <x v="1"/>
    <x v="2"/>
    <x v="1"/>
    <x v="4"/>
    <s v="2c"/>
    <x v="1"/>
    <n v="10"/>
  </r>
  <r>
    <s v="Joppa Flats, Newburyport, MA"/>
    <d v="2004-09-21T00:00:00"/>
    <x v="6"/>
    <x v="1"/>
    <x v="2"/>
    <x v="1"/>
    <x v="4"/>
    <s v="2c"/>
    <x v="2"/>
    <n v="10"/>
  </r>
  <r>
    <s v="Joppa Flats, Newburyport, MA"/>
    <d v="2004-09-21T00:00:00"/>
    <x v="6"/>
    <x v="1"/>
    <x v="2"/>
    <x v="1"/>
    <x v="2"/>
    <s v="2g"/>
    <x v="0"/>
    <n v="6"/>
  </r>
  <r>
    <s v="Joppa Flats, Newburyport, MA"/>
    <d v="2004-09-21T00:00:00"/>
    <x v="6"/>
    <x v="1"/>
    <x v="2"/>
    <x v="1"/>
    <x v="2"/>
    <s v="2g"/>
    <x v="1"/>
    <n v="10"/>
  </r>
  <r>
    <s v="Joppa Flats, Newburyport, MA"/>
    <d v="2004-09-21T00:00:00"/>
    <x v="6"/>
    <x v="1"/>
    <x v="2"/>
    <x v="1"/>
    <x v="2"/>
    <s v="2g"/>
    <x v="2"/>
    <n v="10"/>
  </r>
  <r>
    <s v="Joppa Flats, Newburyport, MA"/>
    <d v="2004-09-21T00:00:00"/>
    <x v="6"/>
    <x v="1"/>
    <x v="2"/>
    <x v="3"/>
    <x v="0"/>
    <s v="3p"/>
    <x v="0"/>
    <n v="5"/>
  </r>
  <r>
    <s v="Joppa Flats, Newburyport, MA"/>
    <d v="2004-09-21T00:00:00"/>
    <x v="6"/>
    <x v="1"/>
    <x v="2"/>
    <x v="3"/>
    <x v="0"/>
    <s v="3p"/>
    <x v="1"/>
    <n v="8"/>
  </r>
  <r>
    <s v="Joppa Flats, Newburyport, MA"/>
    <d v="2004-09-21T00:00:00"/>
    <x v="6"/>
    <x v="1"/>
    <x v="2"/>
    <x v="3"/>
    <x v="0"/>
    <s v="3p"/>
    <x v="2"/>
    <n v="10"/>
  </r>
  <r>
    <s v="Joppa Flats, Newburyport, MA"/>
    <d v="2004-09-21T00:00:00"/>
    <x v="6"/>
    <x v="1"/>
    <x v="2"/>
    <x v="3"/>
    <x v="2"/>
    <s v="3g"/>
    <x v="0"/>
    <n v="10"/>
  </r>
  <r>
    <s v="Joppa Flats, Newburyport, MA"/>
    <d v="2004-09-21T00:00:00"/>
    <x v="6"/>
    <x v="1"/>
    <x v="2"/>
    <x v="3"/>
    <x v="2"/>
    <s v="3g"/>
    <x v="1"/>
    <n v="10"/>
  </r>
  <r>
    <s v="Joppa Flats, Newburyport, MA"/>
    <d v="2004-09-21T00:00:00"/>
    <x v="6"/>
    <x v="1"/>
    <x v="2"/>
    <x v="3"/>
    <x v="2"/>
    <s v="3g"/>
    <x v="2"/>
    <n v="10"/>
  </r>
  <r>
    <s v="Joppa Flats, Newburyport, MA"/>
    <d v="2004-09-21T00:00:00"/>
    <x v="6"/>
    <x v="1"/>
    <x v="2"/>
    <x v="2"/>
    <x v="2"/>
    <s v="4g"/>
    <x v="0"/>
    <n v="10"/>
  </r>
  <r>
    <s v="Joppa Flats, Newburyport, MA"/>
    <d v="2004-09-21T00:00:00"/>
    <x v="6"/>
    <x v="1"/>
    <x v="2"/>
    <x v="2"/>
    <x v="2"/>
    <s v="4g"/>
    <x v="1"/>
    <n v="11"/>
  </r>
  <r>
    <s v="Joppa Flats, Newburyport, MA"/>
    <d v="2004-09-21T00:00:00"/>
    <x v="6"/>
    <x v="1"/>
    <x v="2"/>
    <x v="2"/>
    <x v="2"/>
    <s v="4g"/>
    <x v="2"/>
    <n v="9"/>
  </r>
  <r>
    <s v="Joppa Flats, Newburyport, MA"/>
    <d v="2004-09-21T00:00:00"/>
    <x v="6"/>
    <x v="1"/>
    <x v="2"/>
    <x v="6"/>
    <x v="0"/>
    <s v="5p"/>
    <x v="2"/>
    <n v="10"/>
  </r>
  <r>
    <s v="Joppa Flats, Newburyport, MA"/>
    <d v="2004-09-21T00:00:00"/>
    <x v="6"/>
    <x v="1"/>
    <x v="2"/>
    <x v="6"/>
    <x v="0"/>
    <s v="5g"/>
    <x v="0"/>
    <n v="7"/>
  </r>
  <r>
    <s v="Joppa Flats, Newburyport, MA"/>
    <d v="2004-09-21T00:00:00"/>
    <x v="6"/>
    <x v="1"/>
    <x v="2"/>
    <x v="6"/>
    <x v="0"/>
    <s v="5g"/>
    <x v="1"/>
    <n v="10"/>
  </r>
  <r>
    <s v="Joppa Flats, Newburyport, MA"/>
    <d v="2004-09-21T00:00:00"/>
    <x v="6"/>
    <x v="1"/>
    <x v="2"/>
    <x v="6"/>
    <x v="0"/>
    <s v="5g"/>
    <x v="2"/>
    <n v="11"/>
  </r>
  <r>
    <s v="Joppa Flats, Newburyport, MA"/>
    <d v="2004-09-23T00:00:00"/>
    <x v="6"/>
    <x v="1"/>
    <x v="2"/>
    <x v="1"/>
    <x v="4"/>
    <s v="2c"/>
    <x v="0"/>
    <n v="9"/>
  </r>
  <r>
    <s v="Joppa Flats, Newburyport, MA"/>
    <d v="2004-09-23T00:00:00"/>
    <x v="6"/>
    <x v="1"/>
    <x v="2"/>
    <x v="1"/>
    <x v="4"/>
    <s v="2c"/>
    <x v="1"/>
    <n v="10"/>
  </r>
  <r>
    <s v="Joppa Flats, Newburyport, MA"/>
    <d v="2004-09-23T00:00:00"/>
    <x v="6"/>
    <x v="1"/>
    <x v="2"/>
    <x v="1"/>
    <x v="4"/>
    <s v="2c"/>
    <x v="2"/>
    <n v="11"/>
  </r>
  <r>
    <s v="Joppa Flats, Newburyport, MA"/>
    <d v="2004-09-23T00:00:00"/>
    <x v="6"/>
    <x v="1"/>
    <x v="2"/>
    <x v="1"/>
    <x v="2"/>
    <s v="2g"/>
    <x v="0"/>
    <n v="10"/>
  </r>
  <r>
    <s v="Joppa Flats, Newburyport, MA"/>
    <d v="2004-09-23T00:00:00"/>
    <x v="6"/>
    <x v="1"/>
    <x v="2"/>
    <x v="1"/>
    <x v="2"/>
    <s v="2g"/>
    <x v="1"/>
    <n v="11"/>
  </r>
  <r>
    <s v="Joppa Flats, Newburyport, MA"/>
    <d v="2004-09-23T00:00:00"/>
    <x v="6"/>
    <x v="1"/>
    <x v="2"/>
    <x v="1"/>
    <x v="2"/>
    <s v="2g"/>
    <x v="2"/>
    <n v="12"/>
  </r>
  <r>
    <s v="Joppa Flats, Newburyport, MA"/>
    <d v="2004-09-23T00:00:00"/>
    <x v="6"/>
    <x v="1"/>
    <x v="2"/>
    <x v="3"/>
    <x v="0"/>
    <s v="3p"/>
    <x v="0"/>
    <n v="5"/>
  </r>
  <r>
    <s v="Joppa Flats, Newburyport, MA"/>
    <d v="2004-09-23T00:00:00"/>
    <x v="6"/>
    <x v="1"/>
    <x v="2"/>
    <x v="3"/>
    <x v="0"/>
    <s v="3p"/>
    <x v="1"/>
    <n v="5"/>
  </r>
  <r>
    <s v="Joppa Flats, Newburyport, MA"/>
    <d v="2004-09-23T00:00:00"/>
    <x v="6"/>
    <x v="1"/>
    <x v="2"/>
    <x v="3"/>
    <x v="0"/>
    <s v="3p"/>
    <x v="2"/>
    <n v="10"/>
  </r>
  <r>
    <s v="Joppa Flats, Newburyport, MA"/>
    <d v="2004-09-23T00:00:00"/>
    <x v="6"/>
    <x v="1"/>
    <x v="2"/>
    <x v="3"/>
    <x v="2"/>
    <s v="3g"/>
    <x v="0"/>
    <n v="5"/>
  </r>
  <r>
    <s v="Joppa Flats, Newburyport, MA"/>
    <d v="2004-09-23T00:00:00"/>
    <x v="6"/>
    <x v="1"/>
    <x v="2"/>
    <x v="3"/>
    <x v="2"/>
    <s v="3g"/>
    <x v="1"/>
    <n v="8"/>
  </r>
  <r>
    <s v="Joppa Flats, Newburyport, MA"/>
    <d v="2004-09-23T00:00:00"/>
    <x v="6"/>
    <x v="1"/>
    <x v="2"/>
    <x v="3"/>
    <x v="2"/>
    <s v="3g"/>
    <x v="2"/>
    <n v="8"/>
  </r>
  <r>
    <s v="Joppa Flats, Newburyport, MA"/>
    <d v="2004-09-23T00:00:00"/>
    <x v="6"/>
    <x v="1"/>
    <x v="2"/>
    <x v="2"/>
    <x v="2"/>
    <s v="4p"/>
    <x v="0"/>
    <n v="4"/>
  </r>
  <r>
    <s v="Joppa Flats, Newburyport, MA"/>
    <d v="2004-09-23T00:00:00"/>
    <x v="6"/>
    <x v="1"/>
    <x v="2"/>
    <x v="2"/>
    <x v="2"/>
    <s v="4p"/>
    <x v="2"/>
    <n v="5"/>
  </r>
  <r>
    <s v="Joppa Flats, Newburyport, MA"/>
    <d v="2004-09-23T00:00:00"/>
    <x v="6"/>
    <x v="1"/>
    <x v="2"/>
    <x v="2"/>
    <x v="2"/>
    <s v="4g"/>
    <x v="0"/>
    <n v="4"/>
  </r>
  <r>
    <s v="Joppa Flats, Newburyport, MA"/>
    <d v="2004-09-23T00:00:00"/>
    <x v="6"/>
    <x v="1"/>
    <x v="2"/>
    <x v="2"/>
    <x v="2"/>
    <s v="4g"/>
    <x v="1"/>
    <n v="5"/>
  </r>
  <r>
    <s v="Joppa Flats, Newburyport, MA"/>
    <d v="2004-09-23T00:00:00"/>
    <x v="6"/>
    <x v="1"/>
    <x v="2"/>
    <x v="2"/>
    <x v="2"/>
    <s v="4g"/>
    <x v="2"/>
    <n v="4"/>
  </r>
  <r>
    <s v="Joppa Flats, Newburyport, MA"/>
    <d v="2004-09-23T00:00:00"/>
    <x v="6"/>
    <x v="1"/>
    <x v="2"/>
    <x v="6"/>
    <x v="0"/>
    <s v="5p"/>
    <x v="0"/>
    <n v="7"/>
  </r>
  <r>
    <s v="Joppa Flats, Newburyport, MA"/>
    <d v="2004-09-23T00:00:00"/>
    <x v="6"/>
    <x v="1"/>
    <x v="2"/>
    <x v="6"/>
    <x v="0"/>
    <s v="5p"/>
    <x v="2"/>
    <n v="7"/>
  </r>
  <r>
    <s v="Joppa Flats, Newburyport, MA"/>
    <d v="2004-09-23T00:00:00"/>
    <x v="6"/>
    <x v="1"/>
    <x v="2"/>
    <x v="6"/>
    <x v="0"/>
    <s v="5g"/>
    <x v="0"/>
    <n v="5"/>
  </r>
  <r>
    <s v="Joppa Flats, Newburyport, MA"/>
    <d v="2004-09-23T00:00:00"/>
    <x v="6"/>
    <x v="1"/>
    <x v="2"/>
    <x v="6"/>
    <x v="0"/>
    <s v="5g"/>
    <x v="1"/>
    <n v="9"/>
  </r>
  <r>
    <s v="Joppa Flats, Newburyport, MA"/>
    <d v="2004-09-23T00:00:00"/>
    <x v="6"/>
    <x v="1"/>
    <x v="2"/>
    <x v="6"/>
    <x v="0"/>
    <s v="5g"/>
    <x v="2"/>
    <n v="8"/>
  </r>
  <r>
    <s v="Joppa Flats, Newburyport, MA"/>
    <d v="2004-09-24T00:00:00"/>
    <x v="6"/>
    <x v="1"/>
    <x v="2"/>
    <x v="1"/>
    <x v="4"/>
    <s v="2c"/>
    <x v="0"/>
    <n v="5"/>
  </r>
  <r>
    <s v="Joppa Flats, Newburyport, MA"/>
    <d v="2004-09-24T00:00:00"/>
    <x v="6"/>
    <x v="1"/>
    <x v="2"/>
    <x v="1"/>
    <x v="4"/>
    <s v="2c"/>
    <x v="1"/>
    <n v="6"/>
  </r>
  <r>
    <s v="Joppa Flats, Newburyport, MA"/>
    <d v="2004-09-24T00:00:00"/>
    <x v="6"/>
    <x v="1"/>
    <x v="2"/>
    <x v="1"/>
    <x v="4"/>
    <s v="2c"/>
    <x v="2"/>
    <n v="6"/>
  </r>
  <r>
    <s v="Joppa Flats, Newburyport, MA"/>
    <d v="2004-09-24T00:00:00"/>
    <x v="6"/>
    <x v="1"/>
    <x v="2"/>
    <x v="1"/>
    <x v="2"/>
    <s v="2g"/>
    <x v="0"/>
    <n v="5"/>
  </r>
  <r>
    <s v="Joppa Flats, Newburyport, MA"/>
    <d v="2004-09-24T00:00:00"/>
    <x v="6"/>
    <x v="1"/>
    <x v="2"/>
    <x v="1"/>
    <x v="2"/>
    <s v="2g"/>
    <x v="1"/>
    <n v="6"/>
  </r>
  <r>
    <s v="Joppa Flats, Newburyport, MA"/>
    <d v="2004-09-24T00:00:00"/>
    <x v="6"/>
    <x v="1"/>
    <x v="2"/>
    <x v="1"/>
    <x v="2"/>
    <s v="2g"/>
    <x v="2"/>
    <n v="6"/>
  </r>
  <r>
    <s v="Joppa Flats, Newburyport, MA"/>
    <d v="2004-09-24T00:00:00"/>
    <x v="6"/>
    <x v="1"/>
    <x v="2"/>
    <x v="3"/>
    <x v="0"/>
    <s v="3p"/>
    <x v="0"/>
    <n v="5"/>
  </r>
  <r>
    <s v="Joppa Flats, Newburyport, MA"/>
    <d v="2004-09-24T00:00:00"/>
    <x v="6"/>
    <x v="1"/>
    <x v="2"/>
    <x v="3"/>
    <x v="0"/>
    <s v="3p"/>
    <x v="1"/>
    <n v="5"/>
  </r>
  <r>
    <s v="Joppa Flats, Newburyport, MA"/>
    <d v="2004-09-24T00:00:00"/>
    <x v="6"/>
    <x v="1"/>
    <x v="2"/>
    <x v="3"/>
    <x v="0"/>
    <s v="3p"/>
    <x v="2"/>
    <n v="8"/>
  </r>
  <r>
    <s v="Joppa Flats, Newburyport, MA"/>
    <d v="2004-09-24T00:00:00"/>
    <x v="6"/>
    <x v="1"/>
    <x v="2"/>
    <x v="3"/>
    <x v="2"/>
    <s v="3g"/>
    <x v="0"/>
    <n v="4"/>
  </r>
  <r>
    <s v="Joppa Flats, Newburyport, MA"/>
    <d v="2004-09-24T00:00:00"/>
    <x v="6"/>
    <x v="1"/>
    <x v="2"/>
    <x v="3"/>
    <x v="2"/>
    <s v="3g"/>
    <x v="1"/>
    <n v="6"/>
  </r>
  <r>
    <s v="Joppa Flats, Newburyport, MA"/>
    <d v="2004-09-24T00:00:00"/>
    <x v="6"/>
    <x v="1"/>
    <x v="2"/>
    <x v="3"/>
    <x v="2"/>
    <s v="3g"/>
    <x v="2"/>
    <n v="7"/>
  </r>
  <r>
    <s v="Joppa Flats, Newburyport, MA"/>
    <d v="2004-09-24T00:00:00"/>
    <x v="6"/>
    <x v="1"/>
    <x v="2"/>
    <x v="2"/>
    <x v="2"/>
    <s v="4g"/>
    <x v="0"/>
    <n v="3"/>
  </r>
  <r>
    <s v="Joppa Flats, Newburyport, MA"/>
    <d v="2004-09-24T00:00:00"/>
    <x v="6"/>
    <x v="1"/>
    <x v="2"/>
    <x v="2"/>
    <x v="2"/>
    <s v="4g"/>
    <x v="1"/>
    <n v="7"/>
  </r>
  <r>
    <s v="Joppa Flats, Newburyport, MA"/>
    <d v="2004-09-24T00:00:00"/>
    <x v="6"/>
    <x v="1"/>
    <x v="2"/>
    <x v="6"/>
    <x v="0"/>
    <s v="5p"/>
    <x v="1"/>
    <n v="4"/>
  </r>
  <r>
    <s v="Joppa Flats, Newburyport, MA"/>
    <d v="2004-09-24T00:00:00"/>
    <x v="6"/>
    <x v="1"/>
    <x v="2"/>
    <x v="6"/>
    <x v="0"/>
    <s v="5p"/>
    <x v="2"/>
    <n v="3"/>
  </r>
  <r>
    <s v="Joppa Flats, Newburyport, MA"/>
    <d v="2004-09-24T00:00:00"/>
    <x v="6"/>
    <x v="1"/>
    <x v="2"/>
    <x v="6"/>
    <x v="0"/>
    <s v="5g"/>
    <x v="0"/>
    <n v="2"/>
  </r>
  <r>
    <s v="Joppa Flats, Newburyport, MA"/>
    <d v="2004-09-24T00:00:00"/>
    <x v="6"/>
    <x v="1"/>
    <x v="2"/>
    <x v="6"/>
    <x v="0"/>
    <s v="5g"/>
    <x v="1"/>
    <n v="7"/>
  </r>
  <r>
    <s v="Joppa Flats, Newburyport, MA"/>
    <d v="2004-09-24T00:00:00"/>
    <x v="6"/>
    <x v="1"/>
    <x v="2"/>
    <x v="6"/>
    <x v="0"/>
    <s v="5g"/>
    <x v="2"/>
    <n v="6"/>
  </r>
  <r>
    <s v="Joppa Flats, Newburyport, MA"/>
    <d v="2005-06-06T00:00:00"/>
    <x v="7"/>
    <x v="0"/>
    <x v="2"/>
    <x v="6"/>
    <x v="0"/>
    <s v="5p"/>
    <x v="1"/>
    <n v="1"/>
  </r>
  <r>
    <s v="Joppa Flats, Newburyport, MA"/>
    <d v="2005-06-06T00:00:00"/>
    <x v="7"/>
    <x v="0"/>
    <x v="2"/>
    <x v="6"/>
    <x v="0"/>
    <s v="5p"/>
    <x v="2"/>
    <n v="6"/>
  </r>
  <r>
    <s v="Joppa Flats, Newburyport, MA"/>
    <d v="2005-06-06T00:00:00"/>
    <x v="7"/>
    <x v="0"/>
    <x v="2"/>
    <x v="6"/>
    <x v="0"/>
    <s v="5g"/>
    <x v="0"/>
    <n v="4"/>
  </r>
  <r>
    <s v="Joppa Flats, Newburyport, MA"/>
    <d v="2005-06-06T00:00:00"/>
    <x v="7"/>
    <x v="0"/>
    <x v="2"/>
    <x v="6"/>
    <x v="0"/>
    <s v="5g"/>
    <x v="1"/>
    <n v="5"/>
  </r>
  <r>
    <s v="Joppa Flats, Newburyport, MA"/>
    <d v="2005-06-06T00:00:00"/>
    <x v="7"/>
    <x v="0"/>
    <x v="2"/>
    <x v="6"/>
    <x v="0"/>
    <s v="5g"/>
    <x v="2"/>
    <n v="6"/>
  </r>
  <r>
    <s v="Joppa Flats, Newburyport, MA"/>
    <d v="2005-06-06T00:00:00"/>
    <x v="7"/>
    <x v="0"/>
    <x v="2"/>
    <x v="3"/>
    <x v="0"/>
    <s v="3p"/>
    <x v="0"/>
    <n v="6"/>
  </r>
  <r>
    <s v="Joppa Flats, Newburyport, MA"/>
    <d v="2005-06-06T00:00:00"/>
    <x v="7"/>
    <x v="0"/>
    <x v="2"/>
    <x v="3"/>
    <x v="0"/>
    <s v="3p"/>
    <x v="1"/>
    <n v="5"/>
  </r>
  <r>
    <s v="Joppa Flats, Newburyport, MA"/>
    <d v="2005-06-06T00:00:00"/>
    <x v="7"/>
    <x v="0"/>
    <x v="2"/>
    <x v="3"/>
    <x v="0"/>
    <s v="3p"/>
    <x v="2"/>
    <n v="6"/>
  </r>
  <r>
    <s v="Joppa Flats, Newburyport, MA"/>
    <d v="2005-06-06T00:00:00"/>
    <x v="7"/>
    <x v="0"/>
    <x v="2"/>
    <x v="2"/>
    <x v="2"/>
    <s v="4g"/>
    <x v="0"/>
    <n v="4.5"/>
  </r>
  <r>
    <s v="Joppa Flats, Newburyport, MA"/>
    <d v="2005-06-06T00:00:00"/>
    <x v="7"/>
    <x v="0"/>
    <x v="2"/>
    <x v="2"/>
    <x v="2"/>
    <s v="4g"/>
    <x v="1"/>
    <n v="6"/>
  </r>
  <r>
    <s v="Joppa Flats, Newburyport, MA"/>
    <d v="2005-06-06T00:00:00"/>
    <x v="7"/>
    <x v="0"/>
    <x v="2"/>
    <x v="2"/>
    <x v="2"/>
    <s v="4g"/>
    <x v="2"/>
    <n v="9"/>
  </r>
  <r>
    <s v="Joppa Flats, Newburyport, MA"/>
    <d v="2005-06-07T00:00:00"/>
    <x v="7"/>
    <x v="0"/>
    <x v="2"/>
    <x v="6"/>
    <x v="0"/>
    <s v="5p"/>
    <x v="0"/>
    <n v="1"/>
  </r>
  <r>
    <s v="Joppa Flats, Newburyport, MA"/>
    <d v="2005-06-07T00:00:00"/>
    <x v="7"/>
    <x v="0"/>
    <x v="2"/>
    <x v="6"/>
    <x v="0"/>
    <s v="5p"/>
    <x v="1"/>
    <n v="2"/>
  </r>
  <r>
    <s v="Joppa Flats, Newburyport, MA"/>
    <d v="2005-06-07T00:00:00"/>
    <x v="7"/>
    <x v="0"/>
    <x v="2"/>
    <x v="6"/>
    <x v="0"/>
    <s v="5p"/>
    <x v="2"/>
    <n v="1"/>
  </r>
  <r>
    <s v="Joppa Flats, Newburyport, MA"/>
    <d v="2005-06-07T00:00:00"/>
    <x v="7"/>
    <x v="0"/>
    <x v="2"/>
    <x v="6"/>
    <x v="0"/>
    <s v="5g"/>
    <x v="0"/>
    <n v="2"/>
  </r>
  <r>
    <s v="Joppa Flats, Newburyport, MA"/>
    <d v="2005-06-07T00:00:00"/>
    <x v="7"/>
    <x v="0"/>
    <x v="2"/>
    <x v="6"/>
    <x v="0"/>
    <s v="5g"/>
    <x v="1"/>
    <n v="4.5"/>
  </r>
  <r>
    <s v="Joppa Flats, Newburyport, MA"/>
    <d v="2005-06-07T00:00:00"/>
    <x v="7"/>
    <x v="0"/>
    <x v="2"/>
    <x v="6"/>
    <x v="0"/>
    <s v="5g"/>
    <x v="2"/>
    <n v="5"/>
  </r>
  <r>
    <s v="Joppa Flats, Newburyport, MA"/>
    <d v="2005-06-07T00:00:00"/>
    <x v="7"/>
    <x v="0"/>
    <x v="2"/>
    <x v="3"/>
    <x v="0"/>
    <s v="3p"/>
    <x v="0"/>
    <n v="2"/>
  </r>
  <r>
    <s v="Joppa Flats, Newburyport, MA"/>
    <d v="2005-06-07T00:00:00"/>
    <x v="7"/>
    <x v="0"/>
    <x v="2"/>
    <x v="3"/>
    <x v="0"/>
    <s v="3p"/>
    <x v="1"/>
    <n v="4"/>
  </r>
  <r>
    <s v="Joppa Flats, Newburyport, MA"/>
    <d v="2005-06-07T00:00:00"/>
    <x v="7"/>
    <x v="0"/>
    <x v="2"/>
    <x v="3"/>
    <x v="0"/>
    <s v="3p"/>
    <x v="2"/>
    <n v="5"/>
  </r>
  <r>
    <s v="Joppa Flats, Newburyport, MA"/>
    <d v="2005-06-07T00:00:00"/>
    <x v="7"/>
    <x v="0"/>
    <x v="2"/>
    <x v="3"/>
    <x v="2"/>
    <s v="3g"/>
    <x v="0"/>
    <n v="2"/>
  </r>
  <r>
    <s v="Joppa Flats, Newburyport, MA"/>
    <d v="2005-06-07T00:00:00"/>
    <x v="7"/>
    <x v="0"/>
    <x v="2"/>
    <x v="3"/>
    <x v="2"/>
    <s v="3g"/>
    <x v="1"/>
    <n v="3"/>
  </r>
  <r>
    <s v="Joppa Flats, Newburyport, MA"/>
    <d v="2005-06-07T00:00:00"/>
    <x v="7"/>
    <x v="0"/>
    <x v="2"/>
    <x v="3"/>
    <x v="2"/>
    <s v="3g"/>
    <x v="2"/>
    <n v="4.5"/>
  </r>
  <r>
    <s v="Joppa Flats, Newburyport, MA"/>
    <d v="2005-06-07T00:00:00"/>
    <x v="7"/>
    <x v="0"/>
    <x v="2"/>
    <x v="2"/>
    <x v="2"/>
    <s v="4p"/>
    <x v="2"/>
    <n v="1"/>
  </r>
  <r>
    <s v="Joppa Flats, Newburyport, MA"/>
    <d v="2005-06-07T00:00:00"/>
    <x v="7"/>
    <x v="0"/>
    <x v="2"/>
    <x v="2"/>
    <x v="2"/>
    <s v="4g"/>
    <x v="0"/>
    <n v="3"/>
  </r>
  <r>
    <s v="Joppa Flats, Newburyport, MA"/>
    <d v="2005-06-07T00:00:00"/>
    <x v="7"/>
    <x v="0"/>
    <x v="2"/>
    <x v="2"/>
    <x v="2"/>
    <s v="4g"/>
    <x v="1"/>
    <n v="6"/>
  </r>
  <r>
    <s v="Joppa Flats, Newburyport, MA"/>
    <d v="2005-06-07T00:00:00"/>
    <x v="7"/>
    <x v="0"/>
    <x v="2"/>
    <x v="2"/>
    <x v="2"/>
    <s v="4g"/>
    <x v="2"/>
    <n v="10"/>
  </r>
  <r>
    <s v="Joppa Flats, Newburyport, MA"/>
    <d v="2005-06-08T00:00:00"/>
    <x v="7"/>
    <x v="0"/>
    <x v="2"/>
    <x v="6"/>
    <x v="0"/>
    <s v="5p"/>
    <x v="0"/>
    <n v="1"/>
  </r>
  <r>
    <s v="Joppa Flats, Newburyport, MA"/>
    <d v="2005-06-08T00:00:00"/>
    <x v="7"/>
    <x v="0"/>
    <x v="2"/>
    <x v="6"/>
    <x v="0"/>
    <s v="5p"/>
    <x v="1"/>
    <n v="1"/>
  </r>
  <r>
    <s v="Joppa Flats, Newburyport, MA"/>
    <d v="2005-06-08T00:00:00"/>
    <x v="7"/>
    <x v="0"/>
    <x v="2"/>
    <x v="6"/>
    <x v="0"/>
    <s v="5p"/>
    <x v="2"/>
    <n v="2"/>
  </r>
  <r>
    <s v="Joppa Flats, Newburyport, MA"/>
    <d v="2005-06-08T00:00:00"/>
    <x v="7"/>
    <x v="0"/>
    <x v="2"/>
    <x v="6"/>
    <x v="0"/>
    <s v="5g"/>
    <x v="0"/>
    <n v="4"/>
  </r>
  <r>
    <s v="Joppa Flats, Newburyport, MA"/>
    <d v="2005-06-08T00:00:00"/>
    <x v="7"/>
    <x v="0"/>
    <x v="2"/>
    <x v="6"/>
    <x v="0"/>
    <s v="5g"/>
    <x v="1"/>
    <n v="5"/>
  </r>
  <r>
    <s v="Joppa Flats, Newburyport, MA"/>
    <d v="2005-06-08T00:00:00"/>
    <x v="7"/>
    <x v="0"/>
    <x v="2"/>
    <x v="6"/>
    <x v="0"/>
    <s v="5g"/>
    <x v="2"/>
    <n v="6"/>
  </r>
  <r>
    <s v="Joppa Flats, Newburyport, MA"/>
    <d v="2005-06-08T00:00:00"/>
    <x v="7"/>
    <x v="0"/>
    <x v="2"/>
    <x v="3"/>
    <x v="0"/>
    <s v="3p"/>
    <x v="0"/>
    <n v="5"/>
  </r>
  <r>
    <s v="Joppa Flats, Newburyport, MA"/>
    <d v="2005-06-08T00:00:00"/>
    <x v="7"/>
    <x v="0"/>
    <x v="2"/>
    <x v="3"/>
    <x v="0"/>
    <s v="3p"/>
    <x v="1"/>
    <n v="8"/>
  </r>
  <r>
    <s v="Joppa Flats, Newburyport, MA"/>
    <d v="2005-06-08T00:00:00"/>
    <x v="7"/>
    <x v="0"/>
    <x v="2"/>
    <x v="3"/>
    <x v="0"/>
    <s v="3p"/>
    <x v="2"/>
    <n v="10"/>
  </r>
  <r>
    <s v="Joppa Flats, Newburyport, MA"/>
    <d v="2005-06-08T00:00:00"/>
    <x v="7"/>
    <x v="0"/>
    <x v="2"/>
    <x v="3"/>
    <x v="2"/>
    <s v="3g"/>
    <x v="0"/>
    <n v="8"/>
  </r>
  <r>
    <s v="Joppa Flats, Newburyport, MA"/>
    <d v="2005-06-08T00:00:00"/>
    <x v="7"/>
    <x v="0"/>
    <x v="2"/>
    <x v="3"/>
    <x v="2"/>
    <s v="3g"/>
    <x v="1"/>
    <n v="9"/>
  </r>
  <r>
    <s v="Joppa Flats, Newburyport, MA"/>
    <d v="2005-06-08T00:00:00"/>
    <x v="7"/>
    <x v="0"/>
    <x v="2"/>
    <x v="3"/>
    <x v="2"/>
    <s v="3g"/>
    <x v="2"/>
    <n v="10"/>
  </r>
  <r>
    <s v="Joppa Flats, Newburyport, MA"/>
    <d v="2005-06-08T00:00:00"/>
    <x v="7"/>
    <x v="0"/>
    <x v="2"/>
    <x v="2"/>
    <x v="2"/>
    <s v="4p"/>
    <x v="0"/>
    <n v="5"/>
  </r>
  <r>
    <s v="Joppa Flats, Newburyport, MA"/>
    <d v="2005-06-08T00:00:00"/>
    <x v="7"/>
    <x v="0"/>
    <x v="2"/>
    <x v="2"/>
    <x v="2"/>
    <s v="4p"/>
    <x v="2"/>
    <n v="4"/>
  </r>
  <r>
    <s v="Joppa Flats, Newburyport, MA"/>
    <d v="2005-06-08T00:00:00"/>
    <x v="7"/>
    <x v="0"/>
    <x v="2"/>
    <x v="2"/>
    <x v="2"/>
    <s v="4g"/>
    <x v="0"/>
    <n v="7"/>
  </r>
  <r>
    <s v="Joppa Flats, Newburyport, MA"/>
    <d v="2005-06-08T00:00:00"/>
    <x v="7"/>
    <x v="0"/>
    <x v="2"/>
    <x v="2"/>
    <x v="2"/>
    <s v="4g"/>
    <x v="1"/>
    <n v="9"/>
  </r>
  <r>
    <s v="Joppa Flats, Newburyport, MA"/>
    <d v="2005-06-08T00:00:00"/>
    <x v="7"/>
    <x v="0"/>
    <x v="2"/>
    <x v="2"/>
    <x v="2"/>
    <s v="4g"/>
    <x v="2"/>
    <n v="10"/>
  </r>
  <r>
    <s v="Joppa Flats, Newburyport, MA"/>
    <d v="2005-06-09T00:00:00"/>
    <x v="7"/>
    <x v="0"/>
    <x v="2"/>
    <x v="6"/>
    <x v="0"/>
    <s v="5p"/>
    <x v="0"/>
    <n v="5"/>
  </r>
  <r>
    <s v="Joppa Flats, Newburyport, MA"/>
    <d v="2005-06-09T00:00:00"/>
    <x v="7"/>
    <x v="0"/>
    <x v="2"/>
    <x v="6"/>
    <x v="0"/>
    <s v="5p"/>
    <x v="1"/>
    <n v="7"/>
  </r>
  <r>
    <s v="Joppa Flats, Newburyport, MA"/>
    <d v="2005-06-09T00:00:00"/>
    <x v="7"/>
    <x v="0"/>
    <x v="2"/>
    <x v="6"/>
    <x v="0"/>
    <s v="5p"/>
    <x v="2"/>
    <n v="7"/>
  </r>
  <r>
    <s v="Joppa Flats, Newburyport, MA"/>
    <d v="2005-06-09T00:00:00"/>
    <x v="7"/>
    <x v="0"/>
    <x v="2"/>
    <x v="6"/>
    <x v="0"/>
    <s v="5g"/>
    <x v="0"/>
    <n v="7"/>
  </r>
  <r>
    <s v="Joppa Flats, Newburyport, MA"/>
    <d v="2005-06-09T00:00:00"/>
    <x v="7"/>
    <x v="0"/>
    <x v="2"/>
    <x v="6"/>
    <x v="0"/>
    <s v="5g"/>
    <x v="1"/>
    <n v="8"/>
  </r>
  <r>
    <s v="Joppa Flats, Newburyport, MA"/>
    <d v="2005-06-09T00:00:00"/>
    <x v="7"/>
    <x v="0"/>
    <x v="2"/>
    <x v="6"/>
    <x v="0"/>
    <s v="5g"/>
    <x v="2"/>
    <n v="9"/>
  </r>
  <r>
    <s v="Joppa Flats, Newburyport, MA"/>
    <d v="2005-06-09T00:00:00"/>
    <x v="7"/>
    <x v="0"/>
    <x v="2"/>
    <x v="3"/>
    <x v="0"/>
    <s v="3p"/>
    <x v="0"/>
    <n v="7"/>
  </r>
  <r>
    <s v="Joppa Flats, Newburyport, MA"/>
    <d v="2005-06-09T00:00:00"/>
    <x v="7"/>
    <x v="0"/>
    <x v="2"/>
    <x v="3"/>
    <x v="0"/>
    <s v="3p"/>
    <x v="1"/>
    <n v="8"/>
  </r>
  <r>
    <s v="Joppa Flats, Newburyport, MA"/>
    <d v="2005-06-09T00:00:00"/>
    <x v="7"/>
    <x v="0"/>
    <x v="2"/>
    <x v="3"/>
    <x v="0"/>
    <s v="3p"/>
    <x v="2"/>
    <n v="14"/>
  </r>
  <r>
    <s v="Joppa Flats, Newburyport, MA"/>
    <d v="2005-06-09T00:00:00"/>
    <x v="7"/>
    <x v="0"/>
    <x v="2"/>
    <x v="3"/>
    <x v="2"/>
    <s v="3g"/>
    <x v="0"/>
    <n v="8"/>
  </r>
  <r>
    <s v="Joppa Flats, Newburyport, MA"/>
    <d v="2005-06-09T00:00:00"/>
    <x v="7"/>
    <x v="0"/>
    <x v="2"/>
    <x v="3"/>
    <x v="2"/>
    <s v="3g"/>
    <x v="1"/>
    <n v="11"/>
  </r>
  <r>
    <s v="Joppa Flats, Newburyport, MA"/>
    <d v="2005-06-09T00:00:00"/>
    <x v="7"/>
    <x v="0"/>
    <x v="2"/>
    <x v="3"/>
    <x v="2"/>
    <s v="3g"/>
    <x v="2"/>
    <n v="14"/>
  </r>
  <r>
    <s v="Joppa Flats, Newburyport, MA"/>
    <d v="2005-06-09T00:00:00"/>
    <x v="7"/>
    <x v="0"/>
    <x v="2"/>
    <x v="2"/>
    <x v="2"/>
    <s v="4p"/>
    <x v="0"/>
    <n v="7"/>
  </r>
  <r>
    <s v="Joppa Flats, Newburyport, MA"/>
    <d v="2005-06-09T00:00:00"/>
    <x v="7"/>
    <x v="0"/>
    <x v="2"/>
    <x v="2"/>
    <x v="2"/>
    <s v="4p"/>
    <x v="1"/>
    <n v="10"/>
  </r>
  <r>
    <s v="Joppa Flats, Newburyport, MA"/>
    <d v="2005-06-09T00:00:00"/>
    <x v="7"/>
    <x v="0"/>
    <x v="2"/>
    <x v="2"/>
    <x v="2"/>
    <s v="4p"/>
    <x v="2"/>
    <n v="7"/>
  </r>
  <r>
    <s v="Joppa Flats, Newburyport, MA"/>
    <d v="2005-06-09T00:00:00"/>
    <x v="7"/>
    <x v="0"/>
    <x v="2"/>
    <x v="2"/>
    <x v="2"/>
    <s v="4g"/>
    <x v="0"/>
    <n v="6.5"/>
  </r>
  <r>
    <s v="Joppa Flats, Newburyport, MA"/>
    <d v="2005-06-09T00:00:00"/>
    <x v="7"/>
    <x v="0"/>
    <x v="2"/>
    <x v="2"/>
    <x v="2"/>
    <s v="4g"/>
    <x v="1"/>
    <n v="10"/>
  </r>
  <r>
    <s v="Joppa Flats, Newburyport, MA"/>
    <d v="2005-06-09T00:00:00"/>
    <x v="7"/>
    <x v="0"/>
    <x v="2"/>
    <x v="2"/>
    <x v="2"/>
    <s v="4g"/>
    <x v="2"/>
    <n v="12"/>
  </r>
  <r>
    <s v="Joppa Flats, Newburyport, MA"/>
    <d v="2005-10-11T00:00:00"/>
    <x v="7"/>
    <x v="1"/>
    <x v="2"/>
    <x v="1"/>
    <x v="4"/>
    <s v="2c"/>
    <x v="0"/>
    <n v="10"/>
  </r>
  <r>
    <s v="Joppa Flats, Newburyport, MA"/>
    <d v="2005-10-11T00:00:00"/>
    <x v="7"/>
    <x v="1"/>
    <x v="2"/>
    <x v="1"/>
    <x v="4"/>
    <s v="2c"/>
    <x v="1"/>
    <n v="8"/>
  </r>
  <r>
    <s v="Joppa Flats, Newburyport, MA"/>
    <d v="2005-10-11T00:00:00"/>
    <x v="7"/>
    <x v="1"/>
    <x v="2"/>
    <x v="1"/>
    <x v="2"/>
    <s v="2g"/>
    <x v="0"/>
    <n v="5"/>
  </r>
  <r>
    <s v="Joppa Flats, Newburyport, MA"/>
    <d v="2005-10-11T00:00:00"/>
    <x v="7"/>
    <x v="1"/>
    <x v="2"/>
    <x v="1"/>
    <x v="2"/>
    <s v="2g"/>
    <x v="1"/>
    <n v="7"/>
  </r>
  <r>
    <s v="Joppa Flats, Newburyport, MA"/>
    <d v="2005-10-11T00:00:00"/>
    <x v="7"/>
    <x v="1"/>
    <x v="2"/>
    <x v="1"/>
    <x v="2"/>
    <s v="2g"/>
    <x v="2"/>
    <n v="7"/>
  </r>
  <r>
    <s v="Joppa Flats, Newburyport, MA"/>
    <d v="2005-10-11T00:00:00"/>
    <x v="7"/>
    <x v="1"/>
    <x v="2"/>
    <x v="3"/>
    <x v="0"/>
    <s v="3p"/>
    <x v="0"/>
    <n v="10"/>
  </r>
  <r>
    <s v="Joppa Flats, Newburyport, MA"/>
    <d v="2005-10-11T00:00:00"/>
    <x v="7"/>
    <x v="1"/>
    <x v="2"/>
    <x v="3"/>
    <x v="0"/>
    <s v="3p"/>
    <x v="1"/>
    <n v="3"/>
  </r>
  <r>
    <s v="Joppa Flats, Newburyport, MA"/>
    <d v="2005-10-11T00:00:00"/>
    <x v="7"/>
    <x v="1"/>
    <x v="2"/>
    <x v="3"/>
    <x v="0"/>
    <s v="3p"/>
    <x v="2"/>
    <n v="5"/>
  </r>
  <r>
    <s v="Joppa Flats, Newburyport, MA"/>
    <d v="2005-10-11T00:00:00"/>
    <x v="7"/>
    <x v="1"/>
    <x v="2"/>
    <x v="3"/>
    <x v="2"/>
    <s v="3g"/>
    <x v="0"/>
    <n v="3"/>
  </r>
  <r>
    <s v="Joppa Flats, Newburyport, MA"/>
    <d v="2005-10-11T00:00:00"/>
    <x v="7"/>
    <x v="1"/>
    <x v="2"/>
    <x v="3"/>
    <x v="2"/>
    <s v="3g"/>
    <x v="1"/>
    <n v="4"/>
  </r>
  <r>
    <s v="Joppa Flats, Newburyport, MA"/>
    <d v="2005-10-11T00:00:00"/>
    <x v="7"/>
    <x v="1"/>
    <x v="2"/>
    <x v="3"/>
    <x v="2"/>
    <s v="3g"/>
    <x v="2"/>
    <n v="5"/>
  </r>
  <r>
    <s v="Joppa Flats, Newburyport, MA"/>
    <d v="2005-10-11T00:00:00"/>
    <x v="7"/>
    <x v="1"/>
    <x v="2"/>
    <x v="2"/>
    <x v="2"/>
    <s v="4p"/>
    <x v="0"/>
    <n v="4"/>
  </r>
  <r>
    <s v="Joppa Flats, Newburyport, MA"/>
    <d v="2005-10-11T00:00:00"/>
    <x v="7"/>
    <x v="1"/>
    <x v="2"/>
    <x v="2"/>
    <x v="2"/>
    <s v="4p"/>
    <x v="2"/>
    <n v="8"/>
  </r>
  <r>
    <s v="Joppa Flats, Newburyport, MA"/>
    <d v="2005-10-11T00:00:00"/>
    <x v="7"/>
    <x v="1"/>
    <x v="2"/>
    <x v="2"/>
    <x v="2"/>
    <s v="4g"/>
    <x v="0"/>
    <n v="8"/>
  </r>
  <r>
    <s v="Joppa Flats, Newburyport, MA"/>
    <d v="2005-10-11T00:00:00"/>
    <x v="7"/>
    <x v="1"/>
    <x v="2"/>
    <x v="2"/>
    <x v="2"/>
    <s v="4g"/>
    <x v="1"/>
    <n v="2"/>
  </r>
  <r>
    <s v="Joppa Flats, Newburyport, MA"/>
    <d v="2005-10-11T00:00:00"/>
    <x v="7"/>
    <x v="1"/>
    <x v="2"/>
    <x v="2"/>
    <x v="2"/>
    <s v="4g"/>
    <x v="2"/>
    <n v="2"/>
  </r>
  <r>
    <s v="Joppa Flats, Newburyport, MA"/>
    <d v="2005-10-11T00:00:00"/>
    <x v="7"/>
    <x v="1"/>
    <x v="2"/>
    <x v="6"/>
    <x v="0"/>
    <s v="5p"/>
    <x v="0"/>
    <n v="9"/>
  </r>
  <r>
    <s v="Joppa Flats, Newburyport, MA"/>
    <d v="2005-10-11T00:00:00"/>
    <x v="7"/>
    <x v="1"/>
    <x v="2"/>
    <x v="6"/>
    <x v="0"/>
    <s v="5p"/>
    <x v="1"/>
    <n v="8"/>
  </r>
  <r>
    <s v="Joppa Flats, Newburyport, MA"/>
    <d v="2005-10-11T00:00:00"/>
    <x v="7"/>
    <x v="1"/>
    <x v="2"/>
    <x v="6"/>
    <x v="0"/>
    <s v="5p"/>
    <x v="2"/>
    <n v="9"/>
  </r>
  <r>
    <s v="Joppa Flats, Newburyport, MA"/>
    <d v="2005-10-11T00:00:00"/>
    <x v="7"/>
    <x v="1"/>
    <x v="2"/>
    <x v="6"/>
    <x v="0"/>
    <s v="5g"/>
    <x v="0"/>
    <n v="3"/>
  </r>
  <r>
    <s v="Joppa Flats, Newburyport, MA"/>
    <d v="2005-10-11T00:00:00"/>
    <x v="7"/>
    <x v="1"/>
    <x v="2"/>
    <x v="6"/>
    <x v="0"/>
    <s v="5g"/>
    <x v="1"/>
    <n v="2"/>
  </r>
  <r>
    <s v="Joppa Flats, Newburyport, MA"/>
    <d v="2005-10-11T00:00:00"/>
    <x v="7"/>
    <x v="1"/>
    <x v="2"/>
    <x v="6"/>
    <x v="0"/>
    <s v="5g"/>
    <x v="2"/>
    <n v="0"/>
  </r>
  <r>
    <s v="Joppa Flats, Newburyport, MA"/>
    <d v="2005-10-13T00:00:00"/>
    <x v="7"/>
    <x v="1"/>
    <x v="2"/>
    <x v="1"/>
    <x v="4"/>
    <s v="2c"/>
    <x v="0"/>
    <n v="12"/>
  </r>
  <r>
    <s v="Joppa Flats, Newburyport, MA"/>
    <d v="2005-10-13T00:00:00"/>
    <x v="7"/>
    <x v="1"/>
    <x v="2"/>
    <x v="1"/>
    <x v="4"/>
    <s v="2c"/>
    <x v="1"/>
    <n v="9"/>
  </r>
  <r>
    <s v="Joppa Flats, Newburyport, MA"/>
    <d v="2005-10-13T00:00:00"/>
    <x v="6"/>
    <x v="1"/>
    <x v="2"/>
    <x v="1"/>
    <x v="4"/>
    <s v="2g"/>
    <x v="2"/>
    <n v="6"/>
  </r>
  <r>
    <s v="Joppa Flats, Newburyport, MA"/>
    <d v="2005-10-13T00:00:00"/>
    <x v="7"/>
    <x v="1"/>
    <x v="2"/>
    <x v="1"/>
    <x v="2"/>
    <s v="2g"/>
    <x v="0"/>
    <n v="9"/>
  </r>
  <r>
    <s v="Joppa Flats, Newburyport, MA"/>
    <d v="2005-10-13T00:00:00"/>
    <x v="7"/>
    <x v="1"/>
    <x v="2"/>
    <x v="1"/>
    <x v="2"/>
    <s v="2g"/>
    <x v="1"/>
    <n v="7"/>
  </r>
  <r>
    <s v="Joppa Flats, Newburyport, MA"/>
    <d v="2005-10-13T00:00:00"/>
    <x v="7"/>
    <x v="1"/>
    <x v="2"/>
    <x v="1"/>
    <x v="2"/>
    <s v="2g"/>
    <x v="2"/>
    <n v="5"/>
  </r>
  <r>
    <s v="Joppa Flats, Newburyport, MA"/>
    <d v="2005-10-13T00:00:00"/>
    <x v="7"/>
    <x v="1"/>
    <x v="2"/>
    <x v="3"/>
    <x v="0"/>
    <s v="3p"/>
    <x v="0"/>
    <n v="9"/>
  </r>
  <r>
    <s v="Joppa Flats, Newburyport, MA"/>
    <d v="2005-10-13T00:00:00"/>
    <x v="7"/>
    <x v="1"/>
    <x v="2"/>
    <x v="3"/>
    <x v="0"/>
    <s v="3p"/>
    <x v="1"/>
    <n v="4"/>
  </r>
  <r>
    <s v="Joppa Flats, Newburyport, MA"/>
    <d v="2005-10-13T00:00:00"/>
    <x v="7"/>
    <x v="1"/>
    <x v="2"/>
    <x v="3"/>
    <x v="0"/>
    <s v="3p"/>
    <x v="2"/>
    <n v="5"/>
  </r>
  <r>
    <s v="Joppa Flats, Newburyport, MA"/>
    <d v="2005-10-13T00:00:00"/>
    <x v="7"/>
    <x v="1"/>
    <x v="2"/>
    <x v="3"/>
    <x v="2"/>
    <s v="3g"/>
    <x v="0"/>
    <n v="5"/>
  </r>
  <r>
    <s v="Joppa Flats, Newburyport, MA"/>
    <d v="2005-10-13T00:00:00"/>
    <x v="7"/>
    <x v="1"/>
    <x v="2"/>
    <x v="3"/>
    <x v="2"/>
    <s v="3g"/>
    <x v="1"/>
    <n v="7"/>
  </r>
  <r>
    <s v="Joppa Flats, Newburyport, MA"/>
    <d v="2005-10-13T00:00:00"/>
    <x v="7"/>
    <x v="1"/>
    <x v="2"/>
    <x v="3"/>
    <x v="2"/>
    <s v="3g"/>
    <x v="2"/>
    <n v="5"/>
  </r>
  <r>
    <s v="Joppa Flats, Newburyport, MA"/>
    <d v="2005-10-13T00:00:00"/>
    <x v="7"/>
    <x v="1"/>
    <x v="2"/>
    <x v="2"/>
    <x v="2"/>
    <s v="4p"/>
    <x v="0"/>
    <n v="1"/>
  </r>
  <r>
    <s v="Joppa Flats, Newburyport, MA"/>
    <d v="2005-10-13T00:00:00"/>
    <x v="7"/>
    <x v="1"/>
    <x v="2"/>
    <x v="2"/>
    <x v="2"/>
    <s v="4p"/>
    <x v="2"/>
    <n v="8"/>
  </r>
  <r>
    <s v="Joppa Flats, Newburyport, MA"/>
    <d v="2005-10-13T00:00:00"/>
    <x v="7"/>
    <x v="1"/>
    <x v="2"/>
    <x v="2"/>
    <x v="2"/>
    <s v="4g"/>
    <x v="0"/>
    <n v="10"/>
  </r>
  <r>
    <s v="Joppa Flats, Newburyport, MA"/>
    <d v="2005-10-13T00:00:00"/>
    <x v="7"/>
    <x v="1"/>
    <x v="2"/>
    <x v="2"/>
    <x v="2"/>
    <s v="4g"/>
    <x v="1"/>
    <n v="5"/>
  </r>
  <r>
    <s v="Joppa Flats, Newburyport, MA"/>
    <d v="2005-10-13T00:00:00"/>
    <x v="7"/>
    <x v="1"/>
    <x v="2"/>
    <x v="2"/>
    <x v="2"/>
    <s v="4g"/>
    <x v="2"/>
    <n v="4"/>
  </r>
  <r>
    <s v="Joppa Flats, Newburyport, MA"/>
    <d v="2005-10-13T00:00:00"/>
    <x v="7"/>
    <x v="1"/>
    <x v="2"/>
    <x v="6"/>
    <x v="0"/>
    <s v="5p"/>
    <x v="0"/>
    <n v="4"/>
  </r>
  <r>
    <s v="Joppa Flats, Newburyport, MA"/>
    <d v="2005-10-13T00:00:00"/>
    <x v="7"/>
    <x v="1"/>
    <x v="2"/>
    <x v="6"/>
    <x v="0"/>
    <s v="5p"/>
    <x v="1"/>
    <n v="7"/>
  </r>
  <r>
    <s v="Joppa Flats, Newburyport, MA"/>
    <d v="2005-10-13T00:00:00"/>
    <x v="7"/>
    <x v="1"/>
    <x v="2"/>
    <x v="6"/>
    <x v="0"/>
    <s v="5p"/>
    <x v="2"/>
    <n v="10"/>
  </r>
  <r>
    <s v="Joppa Flats, Newburyport, MA"/>
    <d v="2005-10-13T00:00:00"/>
    <x v="7"/>
    <x v="1"/>
    <x v="2"/>
    <x v="6"/>
    <x v="0"/>
    <s v="5g"/>
    <x v="0"/>
    <n v="5"/>
  </r>
  <r>
    <s v="Joppa Flats, Newburyport, MA"/>
    <d v="2005-10-13T00:00:00"/>
    <x v="7"/>
    <x v="1"/>
    <x v="2"/>
    <x v="6"/>
    <x v="0"/>
    <s v="5g"/>
    <x v="1"/>
    <n v="4"/>
  </r>
  <r>
    <s v="Joppa Flats, Newburyport, MA"/>
    <d v="2005-10-13T00:00:00"/>
    <x v="7"/>
    <x v="1"/>
    <x v="2"/>
    <x v="6"/>
    <x v="0"/>
    <s v="5g"/>
    <x v="2"/>
    <n v="5"/>
  </r>
  <r>
    <s v="Joppa Flats, Newburyport, MA"/>
    <d v="2005-10-18T00:00:00"/>
    <x v="7"/>
    <x v="1"/>
    <x v="2"/>
    <x v="1"/>
    <x v="4"/>
    <s v="2c"/>
    <x v="0"/>
    <n v="10"/>
  </r>
  <r>
    <s v="Joppa Flats, Newburyport, MA"/>
    <d v="2005-10-18T00:00:00"/>
    <x v="7"/>
    <x v="1"/>
    <x v="2"/>
    <x v="1"/>
    <x v="4"/>
    <s v="2c"/>
    <x v="1"/>
    <n v="9"/>
  </r>
  <r>
    <s v="Joppa Flats, Newburyport, MA"/>
    <d v="2005-10-18T00:00:00"/>
    <x v="7"/>
    <x v="1"/>
    <x v="2"/>
    <x v="1"/>
    <x v="2"/>
    <s v="2g"/>
    <x v="0"/>
    <n v="6"/>
  </r>
  <r>
    <s v="Joppa Flats, Newburyport, MA"/>
    <d v="2005-10-18T00:00:00"/>
    <x v="7"/>
    <x v="1"/>
    <x v="2"/>
    <x v="1"/>
    <x v="2"/>
    <s v="2g"/>
    <x v="1"/>
    <n v="10"/>
  </r>
  <r>
    <s v="Joppa Flats, Newburyport, MA"/>
    <d v="2005-10-18T00:00:00"/>
    <x v="7"/>
    <x v="1"/>
    <x v="2"/>
    <x v="1"/>
    <x v="2"/>
    <s v="2g"/>
    <x v="2"/>
    <n v="6"/>
  </r>
  <r>
    <s v="Joppa Flats, Newburyport, MA"/>
    <d v="2005-10-18T00:00:00"/>
    <x v="7"/>
    <x v="1"/>
    <x v="2"/>
    <x v="3"/>
    <x v="0"/>
    <s v="3p"/>
    <x v="0"/>
    <n v="9"/>
  </r>
  <r>
    <s v="Joppa Flats, Newburyport, MA"/>
    <d v="2005-10-18T00:00:00"/>
    <x v="7"/>
    <x v="1"/>
    <x v="2"/>
    <x v="3"/>
    <x v="0"/>
    <s v="3p"/>
    <x v="1"/>
    <n v="5"/>
  </r>
  <r>
    <s v="Joppa Flats, Newburyport, MA"/>
    <d v="2005-10-18T00:00:00"/>
    <x v="7"/>
    <x v="1"/>
    <x v="2"/>
    <x v="3"/>
    <x v="0"/>
    <s v="3p"/>
    <x v="2"/>
    <n v="5"/>
  </r>
  <r>
    <s v="Joppa Flats, Newburyport, MA"/>
    <d v="2005-10-18T00:00:00"/>
    <x v="7"/>
    <x v="1"/>
    <x v="2"/>
    <x v="3"/>
    <x v="2"/>
    <s v="3g"/>
    <x v="0"/>
    <n v="5"/>
  </r>
  <r>
    <s v="Joppa Flats, Newburyport, MA"/>
    <d v="2005-10-18T00:00:00"/>
    <x v="7"/>
    <x v="1"/>
    <x v="2"/>
    <x v="3"/>
    <x v="2"/>
    <s v="3g"/>
    <x v="1"/>
    <n v="7"/>
  </r>
  <r>
    <s v="Joppa Flats, Newburyport, MA"/>
    <d v="2005-10-18T00:00:00"/>
    <x v="7"/>
    <x v="1"/>
    <x v="2"/>
    <x v="3"/>
    <x v="2"/>
    <s v="3g"/>
    <x v="2"/>
    <n v="5"/>
  </r>
  <r>
    <s v="Joppa Flats, Newburyport, MA"/>
    <d v="2005-10-18T00:00:00"/>
    <x v="7"/>
    <x v="1"/>
    <x v="2"/>
    <x v="2"/>
    <x v="2"/>
    <s v="4p"/>
    <x v="0"/>
    <n v="0"/>
  </r>
  <r>
    <s v="Joppa Flats, Newburyport, MA"/>
    <d v="2005-10-18T00:00:00"/>
    <x v="7"/>
    <x v="1"/>
    <x v="2"/>
    <x v="2"/>
    <x v="2"/>
    <s v="4p"/>
    <x v="2"/>
    <n v="4"/>
  </r>
  <r>
    <s v="Joppa Flats, Newburyport, MA"/>
    <d v="2005-10-18T00:00:00"/>
    <x v="7"/>
    <x v="1"/>
    <x v="2"/>
    <x v="2"/>
    <x v="2"/>
    <s v="4g"/>
    <x v="0"/>
    <n v="1"/>
  </r>
  <r>
    <s v="Joppa Flats, Newburyport, MA"/>
    <d v="2005-10-18T00:00:00"/>
    <x v="7"/>
    <x v="1"/>
    <x v="2"/>
    <x v="2"/>
    <x v="2"/>
    <s v="4g"/>
    <x v="1"/>
    <n v="5"/>
  </r>
  <r>
    <s v="Joppa Flats, Newburyport, MA"/>
    <d v="2005-10-18T00:00:00"/>
    <x v="7"/>
    <x v="1"/>
    <x v="2"/>
    <x v="2"/>
    <x v="2"/>
    <s v="4g"/>
    <x v="2"/>
    <n v="5"/>
  </r>
  <r>
    <s v="Joppa Flats, Newburyport, MA"/>
    <d v="2005-10-18T00:00:00"/>
    <x v="7"/>
    <x v="1"/>
    <x v="2"/>
    <x v="6"/>
    <x v="0"/>
    <s v="5p"/>
    <x v="1"/>
    <n v="5"/>
  </r>
  <r>
    <s v="Joppa Flats, Newburyport, MA"/>
    <d v="2005-10-18T00:00:00"/>
    <x v="7"/>
    <x v="1"/>
    <x v="2"/>
    <x v="6"/>
    <x v="0"/>
    <s v="5p"/>
    <x v="2"/>
    <n v="1"/>
  </r>
  <r>
    <s v="Joppa Flats, Newburyport, MA"/>
    <d v="2005-10-18T00:00:00"/>
    <x v="7"/>
    <x v="1"/>
    <x v="2"/>
    <x v="6"/>
    <x v="0"/>
    <s v="5g"/>
    <x v="1"/>
    <n v="6"/>
  </r>
  <r>
    <s v="Joppa Flats, Newburyport, MA"/>
    <d v="2005-10-18T00:00:00"/>
    <x v="7"/>
    <x v="1"/>
    <x v="2"/>
    <x v="6"/>
    <x v="0"/>
    <s v="5g"/>
    <x v="2"/>
    <n v="7"/>
  </r>
  <r>
    <s v="Joppa Flats, Newburyport, MA"/>
    <d v="2005-10-19T00:00:00"/>
    <x v="7"/>
    <x v="1"/>
    <x v="2"/>
    <x v="1"/>
    <x v="4"/>
    <s v="2c"/>
    <x v="0"/>
    <n v="10"/>
  </r>
  <r>
    <s v="Joppa Flats, Newburyport, MA"/>
    <d v="2005-10-19T00:00:00"/>
    <x v="7"/>
    <x v="1"/>
    <x v="2"/>
    <x v="1"/>
    <x v="4"/>
    <s v="2c"/>
    <x v="1"/>
    <n v="8"/>
  </r>
  <r>
    <s v="Joppa Flats, Newburyport, MA"/>
    <d v="2005-10-19T00:00:00"/>
    <x v="7"/>
    <x v="1"/>
    <x v="2"/>
    <x v="1"/>
    <x v="4"/>
    <s v="2c"/>
    <x v="2"/>
    <n v="6"/>
  </r>
  <r>
    <s v="Joppa Flats, Newburyport, MA"/>
    <d v="2005-10-19T00:00:00"/>
    <x v="7"/>
    <x v="1"/>
    <x v="2"/>
    <x v="1"/>
    <x v="2"/>
    <s v="2g"/>
    <x v="0"/>
    <n v="3"/>
  </r>
  <r>
    <s v="Joppa Flats, Newburyport, MA"/>
    <d v="2005-10-19T00:00:00"/>
    <x v="7"/>
    <x v="1"/>
    <x v="2"/>
    <x v="1"/>
    <x v="2"/>
    <s v="2g"/>
    <x v="1"/>
    <n v="7"/>
  </r>
  <r>
    <s v="Joppa Flats, Newburyport, MA"/>
    <d v="2005-10-19T00:00:00"/>
    <x v="7"/>
    <x v="1"/>
    <x v="2"/>
    <x v="1"/>
    <x v="2"/>
    <s v="2g"/>
    <x v="2"/>
    <n v="7"/>
  </r>
  <r>
    <s v="Joppa Flats, Newburyport, MA"/>
    <d v="2005-10-19T00:00:00"/>
    <x v="7"/>
    <x v="1"/>
    <x v="2"/>
    <x v="3"/>
    <x v="0"/>
    <s v="3p"/>
    <x v="0"/>
    <n v="10"/>
  </r>
  <r>
    <s v="Joppa Flats, Newburyport, MA"/>
    <d v="2005-10-19T00:00:00"/>
    <x v="7"/>
    <x v="1"/>
    <x v="2"/>
    <x v="3"/>
    <x v="0"/>
    <s v="3p"/>
    <x v="1"/>
    <n v="5"/>
  </r>
  <r>
    <s v="Joppa Flats, Newburyport, MA"/>
    <d v="2005-10-19T00:00:00"/>
    <x v="7"/>
    <x v="1"/>
    <x v="2"/>
    <x v="3"/>
    <x v="0"/>
    <s v="3p"/>
    <x v="2"/>
    <n v="5"/>
  </r>
  <r>
    <s v="Joppa Flats, Newburyport, MA"/>
    <d v="2005-10-19T00:00:00"/>
    <x v="7"/>
    <x v="1"/>
    <x v="2"/>
    <x v="3"/>
    <x v="2"/>
    <s v="3g"/>
    <x v="0"/>
    <n v="7"/>
  </r>
  <r>
    <s v="Joppa Flats, Newburyport, MA"/>
    <d v="2005-10-19T00:00:00"/>
    <x v="7"/>
    <x v="1"/>
    <x v="2"/>
    <x v="3"/>
    <x v="2"/>
    <s v="3g"/>
    <x v="1"/>
    <n v="9"/>
  </r>
  <r>
    <s v="Joppa Flats, Newburyport, MA"/>
    <d v="2005-10-19T00:00:00"/>
    <x v="7"/>
    <x v="1"/>
    <x v="2"/>
    <x v="3"/>
    <x v="2"/>
    <s v="3g"/>
    <x v="2"/>
    <n v="6"/>
  </r>
  <r>
    <s v="Joppa Flats, Newburyport, MA"/>
    <d v="2005-10-19T00:00:00"/>
    <x v="7"/>
    <x v="1"/>
    <x v="2"/>
    <x v="2"/>
    <x v="2"/>
    <s v="4g"/>
    <x v="0"/>
    <n v="5"/>
  </r>
  <r>
    <s v="Joppa Flats, Newburyport, MA"/>
    <d v="2005-10-19T00:00:00"/>
    <x v="7"/>
    <x v="1"/>
    <x v="2"/>
    <x v="2"/>
    <x v="2"/>
    <s v="4g"/>
    <x v="1"/>
    <n v="6"/>
  </r>
  <r>
    <s v="Joppa Flats, Newburyport, MA"/>
    <d v="2005-10-19T00:00:00"/>
    <x v="7"/>
    <x v="1"/>
    <x v="2"/>
    <x v="2"/>
    <x v="2"/>
    <s v="4g"/>
    <x v="2"/>
    <n v="7"/>
  </r>
  <r>
    <s v="Joppa Flats, Newburyport, MA"/>
    <d v="2005-10-19T00:00:00"/>
    <x v="7"/>
    <x v="1"/>
    <x v="2"/>
    <x v="6"/>
    <x v="0"/>
    <s v="5p"/>
    <x v="0"/>
    <n v="1"/>
  </r>
  <r>
    <s v="Joppa Flats, Newburyport, MA"/>
    <d v="2005-10-19T00:00:00"/>
    <x v="7"/>
    <x v="1"/>
    <x v="2"/>
    <x v="6"/>
    <x v="0"/>
    <s v="5p"/>
    <x v="1"/>
    <n v="4"/>
  </r>
  <r>
    <s v="Joppa Flats, Newburyport, MA"/>
    <d v="2005-10-19T00:00:00"/>
    <x v="7"/>
    <x v="1"/>
    <x v="2"/>
    <x v="6"/>
    <x v="0"/>
    <s v="5p"/>
    <x v="2"/>
    <n v="3"/>
  </r>
  <r>
    <s v="Joppa Flats, Newburyport, MA"/>
    <d v="2005-10-19T00:00:00"/>
    <x v="7"/>
    <x v="1"/>
    <x v="2"/>
    <x v="6"/>
    <x v="0"/>
    <s v="5g"/>
    <x v="0"/>
    <n v="2"/>
  </r>
  <r>
    <s v="Joppa Flats, Newburyport, MA"/>
    <d v="2005-10-19T00:00:00"/>
    <x v="7"/>
    <x v="1"/>
    <x v="2"/>
    <x v="6"/>
    <x v="0"/>
    <s v="5g"/>
    <x v="1"/>
    <n v="9"/>
  </r>
  <r>
    <s v="Joppa Flats, Newburyport, MA"/>
    <d v="2005-10-19T00:00:00"/>
    <x v="7"/>
    <x v="1"/>
    <x v="2"/>
    <x v="6"/>
    <x v="0"/>
    <s v="5g"/>
    <x v="2"/>
    <n v="7"/>
  </r>
  <r>
    <s v="Joppa Flats, Newburyport, MA"/>
    <d v="2006-08-31T00:00:00"/>
    <x v="8"/>
    <x v="2"/>
    <x v="2"/>
    <x v="6"/>
    <x v="0"/>
    <s v="5p"/>
    <x v="0"/>
    <n v="5"/>
  </r>
  <r>
    <s v="Joppa Flats, Newburyport, MA"/>
    <d v="2006-08-31T00:00:00"/>
    <x v="8"/>
    <x v="2"/>
    <x v="2"/>
    <x v="6"/>
    <x v="2"/>
    <s v="5g"/>
    <x v="0"/>
    <n v="3"/>
  </r>
  <r>
    <s v="Joppa Flats, Newburyport, MA"/>
    <d v="2006-08-31T00:00:00"/>
    <x v="8"/>
    <x v="2"/>
    <x v="2"/>
    <x v="6"/>
    <x v="2"/>
    <s v="5g"/>
    <x v="1"/>
    <n v="4"/>
  </r>
  <r>
    <s v="Joppa Flats, Newburyport, MA"/>
    <d v="2006-10-02T00:00:00"/>
    <x v="8"/>
    <x v="1"/>
    <x v="2"/>
    <x v="6"/>
    <x v="2"/>
    <s v="5g"/>
    <x v="2"/>
    <n v="5"/>
  </r>
  <r>
    <s v="Joppa Flats, Newburyport, MA"/>
    <d v="2006-10-02T00:00:00"/>
    <x v="8"/>
    <x v="1"/>
    <x v="2"/>
    <x v="4"/>
    <x v="5"/>
    <s v="Divergent"/>
    <x v="3"/>
    <n v="4"/>
  </r>
  <r>
    <s v="Joppa Flats, Newburyport, MA"/>
    <d v="2006-10-02T00:00:00"/>
    <x v="8"/>
    <x v="1"/>
    <x v="2"/>
    <x v="1"/>
    <x v="4"/>
    <s v="2c"/>
    <x v="0"/>
    <n v="7"/>
  </r>
  <r>
    <s v="Joppa Flats, Newburyport, MA"/>
    <d v="2006-10-02T00:00:00"/>
    <x v="8"/>
    <x v="1"/>
    <x v="2"/>
    <x v="1"/>
    <x v="4"/>
    <s v="2c"/>
    <x v="1"/>
    <n v="9"/>
  </r>
  <r>
    <s v="Joppa Flats, Newburyport, MA"/>
    <d v="2006-10-02T00:00:00"/>
    <x v="8"/>
    <x v="1"/>
    <x v="2"/>
    <x v="1"/>
    <x v="4"/>
    <s v="2c"/>
    <x v="2"/>
    <n v="8"/>
  </r>
  <r>
    <s v="Joppa Flats, Newburyport, MA"/>
    <d v="2006-10-02T00:00:00"/>
    <x v="8"/>
    <x v="1"/>
    <x v="2"/>
    <x v="1"/>
    <x v="2"/>
    <s v="2g"/>
    <x v="0"/>
    <n v="9"/>
  </r>
  <r>
    <s v="Joppa Flats, Newburyport, MA"/>
    <d v="2006-10-02T00:00:00"/>
    <x v="8"/>
    <x v="1"/>
    <x v="2"/>
    <x v="1"/>
    <x v="2"/>
    <s v="2g"/>
    <x v="1"/>
    <n v="6"/>
  </r>
  <r>
    <s v="Joppa Flats, Newburyport, MA"/>
    <d v="2006-10-02T00:00:00"/>
    <x v="8"/>
    <x v="1"/>
    <x v="2"/>
    <x v="1"/>
    <x v="2"/>
    <s v="2g"/>
    <x v="2"/>
    <n v="7"/>
  </r>
  <r>
    <s v="Joppa Flats, Newburyport, MA"/>
    <d v="2006-10-02T00:00:00"/>
    <x v="8"/>
    <x v="1"/>
    <x v="2"/>
    <x v="3"/>
    <x v="0"/>
    <s v="3p"/>
    <x v="0"/>
    <n v="9"/>
  </r>
  <r>
    <s v="Joppa Flats, Newburyport, MA"/>
    <d v="2006-10-02T00:00:00"/>
    <x v="8"/>
    <x v="1"/>
    <x v="2"/>
    <x v="3"/>
    <x v="0"/>
    <s v="3p"/>
    <x v="1"/>
    <n v="5"/>
  </r>
  <r>
    <s v="Joppa Flats, Newburyport, MA"/>
    <d v="2006-10-02T00:00:00"/>
    <x v="8"/>
    <x v="1"/>
    <x v="2"/>
    <x v="3"/>
    <x v="0"/>
    <s v="3p"/>
    <x v="2"/>
    <n v="8"/>
  </r>
  <r>
    <s v="Joppa Flats, Newburyport, MA"/>
    <d v="2006-10-02T00:00:00"/>
    <x v="8"/>
    <x v="1"/>
    <x v="2"/>
    <x v="3"/>
    <x v="2"/>
    <s v="3g"/>
    <x v="0"/>
    <n v="10"/>
  </r>
  <r>
    <s v="Joppa Flats, Newburyport, MA"/>
    <d v="2006-10-02T00:00:00"/>
    <x v="8"/>
    <x v="1"/>
    <x v="2"/>
    <x v="3"/>
    <x v="2"/>
    <s v="3g"/>
    <x v="1"/>
    <n v="7.5"/>
  </r>
  <r>
    <s v="Joppa Flats, Newburyport, MA"/>
    <d v="2006-10-02T00:00:00"/>
    <x v="8"/>
    <x v="1"/>
    <x v="2"/>
    <x v="3"/>
    <x v="2"/>
    <s v="3g"/>
    <x v="2"/>
    <n v="5"/>
  </r>
  <r>
    <s v="Joppa Flats, Newburyport, MA"/>
    <d v="2006-10-02T00:00:00"/>
    <x v="8"/>
    <x v="1"/>
    <x v="2"/>
    <x v="2"/>
    <x v="2"/>
    <s v="4g"/>
    <x v="0"/>
    <n v="8"/>
  </r>
  <r>
    <s v="Joppa Flats, Newburyport, MA"/>
    <d v="2006-10-02T00:00:00"/>
    <x v="8"/>
    <x v="1"/>
    <x v="2"/>
    <x v="2"/>
    <x v="2"/>
    <s v="4g"/>
    <x v="1"/>
    <n v="6"/>
  </r>
  <r>
    <s v="Joppa Flats, Newburyport, MA"/>
    <d v="2006-10-02T00:00:00"/>
    <x v="8"/>
    <x v="1"/>
    <x v="2"/>
    <x v="2"/>
    <x v="2"/>
    <s v="4g"/>
    <x v="2"/>
    <n v="7"/>
  </r>
  <r>
    <s v="Joppa Flats, Newburyport, MA"/>
    <d v="2006-10-02T00:00:00"/>
    <x v="8"/>
    <x v="1"/>
    <x v="2"/>
    <x v="6"/>
    <x v="0"/>
    <s v="5g"/>
    <x v="0"/>
    <n v="8"/>
  </r>
  <r>
    <s v="Joppa Flats, Newburyport, MA"/>
    <d v="2006-10-02T00:00:00"/>
    <x v="8"/>
    <x v="1"/>
    <x v="2"/>
    <x v="6"/>
    <x v="0"/>
    <s v="5g"/>
    <x v="1"/>
    <n v="5.5"/>
  </r>
  <r>
    <s v="Joppa Flats, Newburyport, MA"/>
    <d v="2006-10-02T00:00:00"/>
    <x v="8"/>
    <x v="1"/>
    <x v="2"/>
    <x v="6"/>
    <x v="0"/>
    <s v="5g"/>
    <x v="2"/>
    <n v="6"/>
  </r>
  <r>
    <s v="Joppa Flats, Newburyport, MA"/>
    <d v="2006-10-02T00:00:00"/>
    <x v="8"/>
    <x v="1"/>
    <x v="2"/>
    <x v="4"/>
    <x v="5"/>
    <s v="Boomerang"/>
    <x v="0"/>
    <n v="9"/>
  </r>
  <r>
    <s v="Joppa Flats, Newburyport, MA"/>
    <d v="2006-10-02T00:00:00"/>
    <x v="8"/>
    <x v="1"/>
    <x v="2"/>
    <x v="4"/>
    <x v="5"/>
    <s v="Jelly Bean"/>
    <x v="0"/>
    <n v="11"/>
  </r>
  <r>
    <s v="Joppa Flats, Newburyport, MA"/>
    <d v="2006-10-02T00:00:00"/>
    <x v="8"/>
    <x v="1"/>
    <x v="2"/>
    <x v="4"/>
    <x v="5"/>
    <s v="Divergent"/>
    <x v="0"/>
    <n v="10"/>
  </r>
  <r>
    <s v="Joppa Flats, Newburyport, MA"/>
    <d v="2006-10-02T00:00:00"/>
    <x v="8"/>
    <x v="1"/>
    <x v="1"/>
    <x v="5"/>
    <x v="5"/>
    <s v="River/ Downstream"/>
    <x v="0"/>
    <n v="10"/>
  </r>
  <r>
    <s v="Joppa Flats, Newburyport, MA"/>
    <d v="2006-10-10T00:00:00"/>
    <x v="8"/>
    <x v="1"/>
    <x v="2"/>
    <x v="1"/>
    <x v="4"/>
    <s v="2c"/>
    <x v="0"/>
    <n v="8"/>
  </r>
  <r>
    <s v="Joppa Flats, Newburyport, MA"/>
    <d v="2006-10-10T00:00:00"/>
    <x v="8"/>
    <x v="1"/>
    <x v="2"/>
    <x v="1"/>
    <x v="4"/>
    <s v="2c"/>
    <x v="1"/>
    <n v="8"/>
  </r>
  <r>
    <s v="Joppa Flats, Newburyport, MA"/>
    <d v="2006-10-10T00:00:00"/>
    <x v="8"/>
    <x v="1"/>
    <x v="2"/>
    <x v="1"/>
    <x v="4"/>
    <s v="2c"/>
    <x v="2"/>
    <n v="6.5"/>
  </r>
  <r>
    <s v="Joppa Flats, Newburyport, MA"/>
    <d v="2006-10-10T00:00:00"/>
    <x v="8"/>
    <x v="1"/>
    <x v="2"/>
    <x v="1"/>
    <x v="2"/>
    <s v="2g"/>
    <x v="0"/>
    <n v="7.54"/>
  </r>
  <r>
    <s v="Joppa Flats, Newburyport, MA"/>
    <d v="2006-10-10T00:00:00"/>
    <x v="8"/>
    <x v="1"/>
    <x v="2"/>
    <x v="1"/>
    <x v="2"/>
    <s v="2g"/>
    <x v="1"/>
    <n v="7"/>
  </r>
  <r>
    <s v="Joppa Flats, Newburyport, MA"/>
    <d v="2006-10-10T00:00:00"/>
    <x v="8"/>
    <x v="1"/>
    <x v="2"/>
    <x v="1"/>
    <x v="2"/>
    <s v="2g"/>
    <x v="2"/>
    <n v="6"/>
  </r>
  <r>
    <s v="Joppa Flats, Newburyport, MA"/>
    <d v="2006-10-10T00:00:00"/>
    <x v="8"/>
    <x v="1"/>
    <x v="2"/>
    <x v="6"/>
    <x v="0"/>
    <s v="5p"/>
    <x v="1"/>
    <n v="5"/>
  </r>
  <r>
    <s v="Joppa Flats, Newburyport, MA"/>
    <d v="2006-10-10T00:00:00"/>
    <x v="8"/>
    <x v="1"/>
    <x v="2"/>
    <x v="6"/>
    <x v="0"/>
    <s v="5p"/>
    <x v="2"/>
    <n v="6"/>
  </r>
  <r>
    <s v="Joppa Flats, Newburyport, MA"/>
    <d v="2006-10-10T00:00:00"/>
    <x v="8"/>
    <x v="1"/>
    <x v="2"/>
    <x v="6"/>
    <x v="0"/>
    <s v="5g"/>
    <x v="0"/>
    <n v="6"/>
  </r>
  <r>
    <s v="Joppa Flats, Newburyport, MA"/>
    <d v="2006-10-10T00:00:00"/>
    <x v="8"/>
    <x v="1"/>
    <x v="2"/>
    <x v="6"/>
    <x v="0"/>
    <s v="5g"/>
    <x v="1"/>
    <n v="6"/>
  </r>
  <r>
    <s v="Joppa Flats, Newburyport, MA"/>
    <d v="2006-10-10T00:00:00"/>
    <x v="8"/>
    <x v="1"/>
    <x v="2"/>
    <x v="6"/>
    <x v="0"/>
    <s v="5g"/>
    <x v="2"/>
    <n v="5.5"/>
  </r>
  <r>
    <s v="Joppa Flats, Newburyport, MA"/>
    <d v="2006-10-10T00:00:00"/>
    <x v="8"/>
    <x v="1"/>
    <x v="2"/>
    <x v="4"/>
    <x v="5"/>
    <s v="Boomerang"/>
    <x v="0"/>
    <n v="7"/>
  </r>
  <r>
    <s v="Joppa Flats, Newburyport, MA"/>
    <d v="2006-10-10T00:00:00"/>
    <x v="8"/>
    <x v="1"/>
    <x v="2"/>
    <x v="4"/>
    <x v="5"/>
    <s v="Jelly Bean"/>
    <x v="0"/>
    <n v="8"/>
  </r>
  <r>
    <s v="Joppa Flats, Newburyport, MA"/>
    <d v="2006-10-10T00:00:00"/>
    <x v="8"/>
    <x v="1"/>
    <x v="2"/>
    <x v="4"/>
    <x v="5"/>
    <s v="Divergent"/>
    <x v="0"/>
    <n v="11"/>
  </r>
  <r>
    <s v="Joppa Flats, Newburyport, MA"/>
    <d v="2006-10-11T00:00:00"/>
    <x v="8"/>
    <x v="1"/>
    <x v="2"/>
    <x v="1"/>
    <x v="4"/>
    <s v="2c"/>
    <x v="0"/>
    <n v="7"/>
  </r>
  <r>
    <s v="Joppa Flats, Newburyport, MA"/>
    <d v="2006-10-11T00:00:00"/>
    <x v="8"/>
    <x v="1"/>
    <x v="2"/>
    <x v="1"/>
    <x v="4"/>
    <s v="2c"/>
    <x v="1"/>
    <n v="9"/>
  </r>
  <r>
    <s v="Joppa Flats, Newburyport, MA"/>
    <d v="2006-10-11T00:00:00"/>
    <x v="8"/>
    <x v="1"/>
    <x v="2"/>
    <x v="1"/>
    <x v="4"/>
    <s v="2c"/>
    <x v="2"/>
    <n v="8"/>
  </r>
  <r>
    <s v="Joppa Flats, Newburyport, MA"/>
    <d v="2006-10-11T00:00:00"/>
    <x v="8"/>
    <x v="1"/>
    <x v="2"/>
    <x v="1"/>
    <x v="2"/>
    <s v="2g"/>
    <x v="0"/>
    <n v="10"/>
  </r>
  <r>
    <s v="Joppa Flats, Newburyport, MA"/>
    <d v="2006-10-11T00:00:00"/>
    <x v="8"/>
    <x v="1"/>
    <x v="2"/>
    <x v="1"/>
    <x v="2"/>
    <s v="2g"/>
    <x v="1"/>
    <n v="8"/>
  </r>
  <r>
    <s v="Joppa Flats, Newburyport, MA"/>
    <d v="2006-10-11T00:00:00"/>
    <x v="8"/>
    <x v="1"/>
    <x v="2"/>
    <x v="1"/>
    <x v="2"/>
    <s v="2g"/>
    <x v="2"/>
    <n v="6"/>
  </r>
  <r>
    <s v="Joppa Flats, Newburyport, MA"/>
    <d v="2006-10-11T00:00:00"/>
    <x v="8"/>
    <x v="1"/>
    <x v="2"/>
    <x v="3"/>
    <x v="0"/>
    <s v="3p"/>
    <x v="0"/>
    <n v="8"/>
  </r>
  <r>
    <s v="Joppa Flats, Newburyport, MA"/>
    <d v="2006-10-11T00:00:00"/>
    <x v="8"/>
    <x v="1"/>
    <x v="2"/>
    <x v="3"/>
    <x v="0"/>
    <s v="3p"/>
    <x v="2"/>
    <n v="6"/>
  </r>
  <r>
    <s v="Joppa Flats, Newburyport, MA"/>
    <d v="2006-10-11T00:00:00"/>
    <x v="8"/>
    <x v="1"/>
    <x v="2"/>
    <x v="3"/>
    <x v="2"/>
    <s v="3g"/>
    <x v="0"/>
    <n v="8"/>
  </r>
  <r>
    <s v="Joppa Flats, Newburyport, MA"/>
    <d v="2006-10-11T00:00:00"/>
    <x v="8"/>
    <x v="1"/>
    <x v="2"/>
    <x v="3"/>
    <x v="2"/>
    <s v="3g"/>
    <x v="1"/>
    <n v="6"/>
  </r>
  <r>
    <s v="Joppa Flats, Newburyport, MA"/>
    <d v="2006-10-11T00:00:00"/>
    <x v="8"/>
    <x v="1"/>
    <x v="2"/>
    <x v="3"/>
    <x v="2"/>
    <s v="3g"/>
    <x v="2"/>
    <n v="7"/>
  </r>
  <r>
    <s v="Joppa Flats, Newburyport, MA"/>
    <d v="2006-10-11T00:00:00"/>
    <x v="8"/>
    <x v="1"/>
    <x v="2"/>
    <x v="6"/>
    <x v="0"/>
    <s v="5p"/>
    <x v="1"/>
    <n v="6"/>
  </r>
  <r>
    <s v="Joppa Flats, Newburyport, MA"/>
    <d v="2006-10-11T00:00:00"/>
    <x v="8"/>
    <x v="1"/>
    <x v="2"/>
    <x v="6"/>
    <x v="0"/>
    <s v="5p"/>
    <x v="2"/>
    <n v="7"/>
  </r>
  <r>
    <s v="Joppa Flats, Newburyport, MA"/>
    <d v="2006-10-11T00:00:00"/>
    <x v="8"/>
    <x v="1"/>
    <x v="2"/>
    <x v="6"/>
    <x v="0"/>
    <s v="5g"/>
    <x v="0"/>
    <n v="6"/>
  </r>
  <r>
    <s v="Joppa Flats, Newburyport, MA"/>
    <d v="2006-10-11T00:00:00"/>
    <x v="8"/>
    <x v="1"/>
    <x v="2"/>
    <x v="6"/>
    <x v="0"/>
    <s v="5g"/>
    <x v="1"/>
    <n v="6"/>
  </r>
  <r>
    <s v="Joppa Flats, Newburyport, MA"/>
    <d v="2006-10-11T00:00:00"/>
    <x v="8"/>
    <x v="1"/>
    <x v="2"/>
    <x v="6"/>
    <x v="0"/>
    <s v="5g"/>
    <x v="2"/>
    <n v="5"/>
  </r>
  <r>
    <s v="Joppa Flats, Newburyport, MA"/>
    <d v="2006-10-11T00:00:00"/>
    <x v="8"/>
    <x v="1"/>
    <x v="2"/>
    <x v="4"/>
    <x v="5"/>
    <s v="Doughnut Hole"/>
    <x v="0"/>
    <n v="11"/>
  </r>
  <r>
    <s v="Joppa Flats, Newburyport, MA"/>
    <m/>
    <x v="8"/>
    <x v="1"/>
    <x v="2"/>
    <x v="4"/>
    <x v="5"/>
    <s v="Divergent"/>
    <x v="0"/>
    <n v="4"/>
  </r>
  <r>
    <s v="Joppa Flats, Newburyport, MA"/>
    <d v="2006-10-13T00:00:00"/>
    <x v="8"/>
    <x v="1"/>
    <x v="2"/>
    <x v="3"/>
    <x v="0"/>
    <s v="3p"/>
    <x v="0"/>
    <n v="6"/>
  </r>
  <r>
    <s v="Joppa Flats, Newburyport, MA"/>
    <d v="2006-10-13T00:00:00"/>
    <x v="8"/>
    <x v="1"/>
    <x v="2"/>
    <x v="3"/>
    <x v="0"/>
    <s v="3p"/>
    <x v="1"/>
    <n v="5"/>
  </r>
  <r>
    <s v="Joppa Flats, Newburyport, MA"/>
    <d v="2006-10-13T00:00:00"/>
    <x v="8"/>
    <x v="1"/>
    <x v="2"/>
    <x v="3"/>
    <x v="0"/>
    <s v="3p"/>
    <x v="2"/>
    <n v="5"/>
  </r>
  <r>
    <s v="Joppa Flats, Newburyport, MA"/>
    <d v="2006-10-13T00:00:00"/>
    <x v="8"/>
    <x v="1"/>
    <x v="2"/>
    <x v="3"/>
    <x v="2"/>
    <s v="3g"/>
    <x v="0"/>
    <n v="9"/>
  </r>
  <r>
    <s v="Joppa Flats, Newburyport, MA"/>
    <d v="2006-10-13T00:00:00"/>
    <x v="8"/>
    <x v="1"/>
    <x v="2"/>
    <x v="3"/>
    <x v="2"/>
    <s v="3g"/>
    <x v="1"/>
    <n v="10"/>
  </r>
  <r>
    <s v="Joppa Flats, Newburyport, MA"/>
    <d v="2006-10-13T00:00:00"/>
    <x v="8"/>
    <x v="1"/>
    <x v="2"/>
    <x v="3"/>
    <x v="2"/>
    <s v="3g"/>
    <x v="2"/>
    <n v="6"/>
  </r>
  <r>
    <s v="Joppa Flats, Newburyport, MA"/>
    <d v="2006-10-13T00:00:00"/>
    <x v="8"/>
    <x v="1"/>
    <x v="2"/>
    <x v="2"/>
    <x v="0"/>
    <s v="4p"/>
    <x v="0"/>
    <n v="7"/>
  </r>
  <r>
    <s v="Joppa Flats, Newburyport, MA"/>
    <d v="2006-10-13T00:00:00"/>
    <x v="8"/>
    <x v="1"/>
    <x v="2"/>
    <x v="2"/>
    <x v="0"/>
    <s v="4p"/>
    <x v="2"/>
    <n v="4"/>
  </r>
  <r>
    <s v="Joppa Flats, Newburyport, MA"/>
    <d v="2006-10-13T00:00:00"/>
    <x v="8"/>
    <x v="1"/>
    <x v="2"/>
    <x v="2"/>
    <x v="2"/>
    <s v="4g"/>
    <x v="0"/>
    <n v="7"/>
  </r>
  <r>
    <s v="Joppa Flats, Newburyport, MA"/>
    <d v="2006-10-13T00:00:00"/>
    <x v="8"/>
    <x v="1"/>
    <x v="2"/>
    <x v="2"/>
    <x v="2"/>
    <s v="4g"/>
    <x v="1"/>
    <n v="5"/>
  </r>
  <r>
    <s v="Joppa Flats, Newburyport, MA"/>
    <d v="2006-10-13T00:00:00"/>
    <x v="8"/>
    <x v="1"/>
    <x v="2"/>
    <x v="2"/>
    <x v="2"/>
    <s v="4g"/>
    <x v="2"/>
    <n v="7"/>
  </r>
  <r>
    <s v="Joppa Flats, Newburyport, MA"/>
    <d v="2006-10-13T00:00:00"/>
    <x v="8"/>
    <x v="1"/>
    <x v="2"/>
    <x v="4"/>
    <x v="5"/>
    <s v="Boomerang"/>
    <x v="0"/>
    <n v="9"/>
  </r>
  <r>
    <s v="Joppa Flats, Newburyport, MA"/>
    <d v="2007-10-01T00:00:00"/>
    <x v="9"/>
    <x v="1"/>
    <x v="2"/>
    <x v="2"/>
    <x v="2"/>
    <s v="4g"/>
    <x v="0"/>
    <n v="6"/>
  </r>
  <r>
    <s v="Joppa Flats, Newburyport, MA"/>
    <d v="2007-10-01T00:00:00"/>
    <x v="9"/>
    <x v="1"/>
    <x v="2"/>
    <x v="2"/>
    <x v="2"/>
    <s v="4g"/>
    <x v="2"/>
    <n v="7"/>
  </r>
  <r>
    <s v="Joppa Flats, Newburyport, MA"/>
    <d v="2007-10-01T00:00:00"/>
    <x v="9"/>
    <x v="1"/>
    <x v="2"/>
    <x v="6"/>
    <x v="2"/>
    <s v="5g"/>
    <x v="0"/>
    <n v="15"/>
  </r>
  <r>
    <s v="Joppa Flats, Newburyport, MA"/>
    <d v="2007-10-01T00:00:00"/>
    <x v="9"/>
    <x v="1"/>
    <x v="2"/>
    <x v="6"/>
    <x v="2"/>
    <s v="5g"/>
    <x v="1"/>
    <n v="20"/>
  </r>
  <r>
    <s v="Joppa Flats, Newburyport, MA"/>
    <d v="2007-10-01T00:00:00"/>
    <x v="9"/>
    <x v="1"/>
    <x v="2"/>
    <x v="6"/>
    <x v="2"/>
    <s v="5g"/>
    <x v="2"/>
    <n v="5"/>
  </r>
  <r>
    <s v="Joppa Flats, Newburyport, MA"/>
    <d v="2007-10-01T00:00:00"/>
    <x v="9"/>
    <x v="1"/>
    <x v="2"/>
    <x v="4"/>
    <x v="5"/>
    <s v="Doughnut Hole"/>
    <x v="3"/>
    <n v="10"/>
  </r>
  <r>
    <s v="Joppa Flats, Newburyport, MA"/>
    <d v="2007-10-02T00:00:00"/>
    <x v="9"/>
    <x v="1"/>
    <x v="2"/>
    <x v="2"/>
    <x v="0"/>
    <s v="4p"/>
    <x v="1"/>
    <n v="7"/>
  </r>
  <r>
    <s v="Joppa Flats, Newburyport, MA"/>
    <d v="2007-10-02T00:00:00"/>
    <x v="9"/>
    <x v="1"/>
    <x v="2"/>
    <x v="2"/>
    <x v="0"/>
    <s v="4p"/>
    <x v="2"/>
    <n v="14"/>
  </r>
  <r>
    <s v="Joppa Flats, Newburyport, MA"/>
    <d v="2007-10-02T00:00:00"/>
    <x v="9"/>
    <x v="1"/>
    <x v="2"/>
    <x v="2"/>
    <x v="2"/>
    <s v="4g"/>
    <x v="1"/>
    <n v="7"/>
  </r>
  <r>
    <s v="Joppa Flats, Newburyport, MA"/>
    <d v="2007-10-02T00:00:00"/>
    <x v="9"/>
    <x v="1"/>
    <x v="2"/>
    <x v="2"/>
    <x v="2"/>
    <s v="4g"/>
    <x v="2"/>
    <n v="15"/>
  </r>
  <r>
    <s v="Joppa Flats, Newburyport, MA"/>
    <d v="2007-10-02T00:00:00"/>
    <x v="9"/>
    <x v="1"/>
    <x v="2"/>
    <x v="6"/>
    <x v="0"/>
    <s v="5p"/>
    <x v="1"/>
    <n v="3"/>
  </r>
  <r>
    <s v="Joppa Flats, Newburyport, MA"/>
    <d v="2007-10-02T00:00:00"/>
    <x v="9"/>
    <x v="1"/>
    <x v="2"/>
    <x v="6"/>
    <x v="0"/>
    <s v="5p"/>
    <x v="2"/>
    <n v="15"/>
  </r>
  <r>
    <s v="Joppa Flats, Newburyport, MA"/>
    <d v="2007-10-02T00:00:00"/>
    <x v="9"/>
    <x v="1"/>
    <x v="2"/>
    <x v="6"/>
    <x v="2"/>
    <s v="5g"/>
    <x v="0"/>
    <n v="13"/>
  </r>
  <r>
    <s v="Joppa Flats, Newburyport, MA"/>
    <d v="2007-10-02T00:00:00"/>
    <x v="9"/>
    <x v="1"/>
    <x v="2"/>
    <x v="6"/>
    <x v="2"/>
    <s v="5g"/>
    <x v="1"/>
    <n v="20"/>
  </r>
  <r>
    <s v="Joppa Flats, Newburyport, MA"/>
    <d v="2007-10-02T00:00:00"/>
    <x v="9"/>
    <x v="1"/>
    <x v="2"/>
    <x v="6"/>
    <x v="2"/>
    <s v="5g"/>
    <x v="2"/>
    <n v="13"/>
  </r>
  <r>
    <s v="Joppa Flats, Newburyport, MA"/>
    <d v="2007-10-03T00:00:00"/>
    <x v="9"/>
    <x v="1"/>
    <x v="2"/>
    <x v="1"/>
    <x v="4"/>
    <s v="2c"/>
    <x v="0"/>
    <n v="13"/>
  </r>
  <r>
    <s v="Joppa Flats, Newburyport, MA"/>
    <d v="2007-10-03T00:00:00"/>
    <x v="9"/>
    <x v="1"/>
    <x v="2"/>
    <x v="1"/>
    <x v="4"/>
    <s v="2c"/>
    <x v="1"/>
    <n v="8"/>
  </r>
  <r>
    <s v="Joppa Flats, Newburyport, MA"/>
    <d v="2007-10-03T00:00:00"/>
    <x v="9"/>
    <x v="1"/>
    <x v="2"/>
    <x v="1"/>
    <x v="4"/>
    <s v="2c"/>
    <x v="2"/>
    <n v="7"/>
  </r>
  <r>
    <s v="Joppa Flats, Newburyport, MA"/>
    <d v="2007-10-03T00:00:00"/>
    <x v="9"/>
    <x v="1"/>
    <x v="2"/>
    <x v="1"/>
    <x v="2"/>
    <s v="2g"/>
    <x v="1"/>
    <n v="12"/>
  </r>
  <r>
    <s v="Joppa Flats, Newburyport, MA"/>
    <d v="2007-10-03T00:00:00"/>
    <x v="9"/>
    <x v="1"/>
    <x v="2"/>
    <x v="1"/>
    <x v="2"/>
    <s v="2g"/>
    <x v="2"/>
    <n v="15"/>
  </r>
  <r>
    <s v="Joppa Flats, Newburyport, MA"/>
    <d v="2007-10-03T00:00:00"/>
    <x v="9"/>
    <x v="1"/>
    <x v="2"/>
    <x v="3"/>
    <x v="0"/>
    <s v="3p"/>
    <x v="0"/>
    <n v="5"/>
  </r>
  <r>
    <s v="Joppa Flats, Newburyport, MA"/>
    <d v="2007-10-03T00:00:00"/>
    <x v="9"/>
    <x v="1"/>
    <x v="2"/>
    <x v="3"/>
    <x v="0"/>
    <s v="3p"/>
    <x v="1"/>
    <n v="5"/>
  </r>
  <r>
    <s v="Joppa Flats, Newburyport, MA"/>
    <d v="2007-10-03T00:00:00"/>
    <x v="9"/>
    <x v="1"/>
    <x v="2"/>
    <x v="3"/>
    <x v="0"/>
    <s v="3p"/>
    <x v="2"/>
    <n v="7"/>
  </r>
  <r>
    <s v="Joppa Flats, Newburyport, MA"/>
    <d v="2007-10-03T00:00:00"/>
    <x v="9"/>
    <x v="1"/>
    <x v="2"/>
    <x v="3"/>
    <x v="2"/>
    <s v="3g"/>
    <x v="0"/>
    <n v="11"/>
  </r>
  <r>
    <s v="Joppa Flats, Newburyport, MA"/>
    <d v="2007-10-03T00:00:00"/>
    <x v="9"/>
    <x v="1"/>
    <x v="2"/>
    <x v="3"/>
    <x v="2"/>
    <s v="3g"/>
    <x v="1"/>
    <n v="7"/>
  </r>
  <r>
    <s v="Joppa Flats, Newburyport, MA"/>
    <d v="2007-10-03T00:00:00"/>
    <x v="9"/>
    <x v="1"/>
    <x v="2"/>
    <x v="3"/>
    <x v="2"/>
    <s v="3g"/>
    <x v="2"/>
    <n v="5"/>
  </r>
  <r>
    <s v="Joppa Flats, Newburyport, MA"/>
    <d v="2007-10-03T00:00:00"/>
    <x v="9"/>
    <x v="1"/>
    <x v="2"/>
    <x v="2"/>
    <x v="2"/>
    <s v="4g"/>
    <x v="0"/>
    <n v="6"/>
  </r>
  <r>
    <s v="Joppa Flats, Newburyport, MA"/>
    <d v="2007-10-03T00:00:00"/>
    <x v="9"/>
    <x v="1"/>
    <x v="2"/>
    <x v="2"/>
    <x v="2"/>
    <s v="4g"/>
    <x v="1"/>
    <n v="6"/>
  </r>
  <r>
    <s v="Joppa Flats, Newburyport, MA"/>
    <d v="2007-10-03T00:00:00"/>
    <x v="9"/>
    <x v="1"/>
    <x v="2"/>
    <x v="2"/>
    <x v="2"/>
    <s v="4g"/>
    <x v="2"/>
    <n v="7"/>
  </r>
  <r>
    <s v="Joppa Flats, Newburyport, MA"/>
    <d v="2007-10-05T00:00:00"/>
    <x v="9"/>
    <x v="1"/>
    <x v="2"/>
    <x v="1"/>
    <x v="4"/>
    <s v="2c"/>
    <x v="0"/>
    <n v="7"/>
  </r>
  <r>
    <s v="Joppa Flats, Newburyport, MA"/>
    <d v="2007-10-05T00:00:00"/>
    <x v="9"/>
    <x v="1"/>
    <x v="2"/>
    <x v="1"/>
    <x v="4"/>
    <s v="2c"/>
    <x v="1"/>
    <n v="9"/>
  </r>
  <r>
    <s v="Joppa Flats, Newburyport, MA"/>
    <d v="2007-10-05T00:00:00"/>
    <x v="9"/>
    <x v="1"/>
    <x v="2"/>
    <x v="1"/>
    <x v="4"/>
    <s v="2c"/>
    <x v="2"/>
    <n v="6"/>
  </r>
  <r>
    <s v="Joppa Flats, Newburyport, MA"/>
    <d v="2007-10-05T00:00:00"/>
    <x v="9"/>
    <x v="1"/>
    <x v="2"/>
    <x v="1"/>
    <x v="2"/>
    <s v="2g"/>
    <x v="0"/>
    <n v="15"/>
  </r>
  <r>
    <s v="Joppa Flats, Newburyport, MA"/>
    <d v="2007-10-05T00:00:00"/>
    <x v="9"/>
    <x v="1"/>
    <x v="2"/>
    <x v="1"/>
    <x v="2"/>
    <s v="2g"/>
    <x v="1"/>
    <n v="14"/>
  </r>
  <r>
    <s v="Joppa Flats, Newburyport, MA"/>
    <d v="2007-10-05T00:00:00"/>
    <x v="9"/>
    <x v="1"/>
    <x v="2"/>
    <x v="1"/>
    <x v="2"/>
    <s v="2g"/>
    <x v="2"/>
    <n v="14"/>
  </r>
  <r>
    <s v="Joppa Flats, Newburyport, MA"/>
    <d v="2007-10-05T00:00:00"/>
    <x v="9"/>
    <x v="1"/>
    <x v="2"/>
    <x v="3"/>
    <x v="0"/>
    <s v="3p"/>
    <x v="0"/>
    <n v="5"/>
  </r>
  <r>
    <s v="Joppa Flats, Newburyport, MA"/>
    <d v="2007-10-05T00:00:00"/>
    <x v="9"/>
    <x v="1"/>
    <x v="2"/>
    <x v="3"/>
    <x v="0"/>
    <s v="3p"/>
    <x v="1"/>
    <n v="5"/>
  </r>
  <r>
    <s v="Joppa Flats, Newburyport, MA"/>
    <d v="2007-10-05T00:00:00"/>
    <x v="9"/>
    <x v="1"/>
    <x v="2"/>
    <x v="3"/>
    <x v="0"/>
    <s v="3p"/>
    <x v="2"/>
    <n v="6"/>
  </r>
  <r>
    <s v="Joppa Flats, Newburyport, MA"/>
    <d v="2007-10-05T00:00:00"/>
    <x v="9"/>
    <x v="1"/>
    <x v="2"/>
    <x v="3"/>
    <x v="2"/>
    <s v="3g"/>
    <x v="0"/>
    <n v="10"/>
  </r>
  <r>
    <s v="Joppa Flats, Newburyport, MA"/>
    <d v="2007-10-05T00:00:00"/>
    <x v="9"/>
    <x v="1"/>
    <x v="2"/>
    <x v="3"/>
    <x v="2"/>
    <s v="3g"/>
    <x v="1"/>
    <n v="8"/>
  </r>
  <r>
    <s v="Joppa Flats, Newburyport, MA"/>
    <d v="2007-10-05T00:00:00"/>
    <x v="9"/>
    <x v="1"/>
    <x v="2"/>
    <x v="3"/>
    <x v="2"/>
    <s v="3g"/>
    <x v="2"/>
    <n v="5"/>
  </r>
  <r>
    <s v="Joppa Flats, Newburyport, MA"/>
    <d v="2007-10-05T00:00:00"/>
    <x v="9"/>
    <x v="1"/>
    <x v="2"/>
    <x v="2"/>
    <x v="2"/>
    <s v="4g"/>
    <x v="0"/>
    <n v="5"/>
  </r>
  <r>
    <s v="Joppa Flats, Newburyport, MA"/>
    <d v="2007-10-05T00:00:00"/>
    <x v="9"/>
    <x v="1"/>
    <x v="2"/>
    <x v="2"/>
    <x v="2"/>
    <s v="4g"/>
    <x v="1"/>
    <n v="6"/>
  </r>
  <r>
    <s v="Joppa Flats, Newburyport, MA"/>
    <d v="2007-10-05T00:00:00"/>
    <x v="9"/>
    <x v="1"/>
    <x v="2"/>
    <x v="2"/>
    <x v="2"/>
    <s v="4g"/>
    <x v="2"/>
    <n v="8"/>
  </r>
  <r>
    <s v="Joppa Flats, Newburyport, MA"/>
    <d v="2008-10-06T00:00:00"/>
    <x v="10"/>
    <x v="1"/>
    <x v="2"/>
    <x v="1"/>
    <x v="4"/>
    <s v="2c"/>
    <x v="1"/>
    <n v="5"/>
  </r>
  <r>
    <s v="Joppa Flats, Newburyport, MA"/>
    <d v="2008-10-06T00:00:00"/>
    <x v="10"/>
    <x v="1"/>
    <x v="2"/>
    <x v="1"/>
    <x v="4"/>
    <s v="2c"/>
    <x v="2"/>
    <n v="8"/>
  </r>
  <r>
    <s v="Joppa Flats, Newburyport, MA"/>
    <d v="2008-10-06T00:00:00"/>
    <x v="10"/>
    <x v="1"/>
    <x v="2"/>
    <x v="3"/>
    <x v="0"/>
    <s v="3p"/>
    <x v="0"/>
    <n v="5"/>
  </r>
  <r>
    <s v="Joppa Flats, Newburyport, MA"/>
    <d v="2008-10-06T00:00:00"/>
    <x v="10"/>
    <x v="1"/>
    <x v="2"/>
    <x v="3"/>
    <x v="0"/>
    <s v="3p"/>
    <x v="1"/>
    <n v="4"/>
  </r>
  <r>
    <s v="Joppa Flats, Newburyport, MA"/>
    <d v="2008-10-06T00:00:00"/>
    <x v="10"/>
    <x v="1"/>
    <x v="2"/>
    <x v="3"/>
    <x v="0"/>
    <s v="3p"/>
    <x v="2"/>
    <n v="6"/>
  </r>
  <r>
    <s v="Joppa Flats, Newburyport, MA"/>
    <d v="2008-10-06T00:00:00"/>
    <x v="10"/>
    <x v="1"/>
    <x v="2"/>
    <x v="3"/>
    <x v="2"/>
    <s v="3g"/>
    <x v="0"/>
    <n v="4"/>
  </r>
  <r>
    <s v="Joppa Flats, Newburyport, MA"/>
    <d v="2008-10-06T00:00:00"/>
    <x v="10"/>
    <x v="1"/>
    <x v="2"/>
    <x v="3"/>
    <x v="2"/>
    <s v="3g"/>
    <x v="1"/>
    <n v="5"/>
  </r>
  <r>
    <s v="Joppa Flats, Newburyport, MA"/>
    <d v="2008-10-06T00:00:00"/>
    <x v="10"/>
    <x v="1"/>
    <x v="2"/>
    <x v="3"/>
    <x v="2"/>
    <s v="3g"/>
    <x v="2"/>
    <n v="7"/>
  </r>
  <r>
    <s v="Joppa Flats, Newburyport, MA"/>
    <d v="2008-10-06T00:00:00"/>
    <x v="10"/>
    <x v="1"/>
    <x v="2"/>
    <x v="2"/>
    <x v="2"/>
    <s v="4g"/>
    <x v="0"/>
    <n v="5"/>
  </r>
  <r>
    <s v="Joppa Flats, Newburyport, MA"/>
    <d v="2008-10-06T00:00:00"/>
    <x v="10"/>
    <x v="1"/>
    <x v="2"/>
    <x v="2"/>
    <x v="2"/>
    <s v="4g"/>
    <x v="1"/>
    <n v="5"/>
  </r>
  <r>
    <s v="Joppa Flats, Newburyport, MA"/>
    <d v="2008-10-06T00:00:00"/>
    <x v="10"/>
    <x v="1"/>
    <x v="2"/>
    <x v="2"/>
    <x v="2"/>
    <s v="4g"/>
    <x v="2"/>
    <n v="5"/>
  </r>
  <r>
    <s v="Joppa Flats, Newburyport, MA"/>
    <d v="2008-10-06T00:00:00"/>
    <x v="10"/>
    <x v="1"/>
    <x v="2"/>
    <x v="4"/>
    <x v="5"/>
    <s v="Boomerang"/>
    <x v="3"/>
    <n v="5"/>
  </r>
  <r>
    <s v="Joppa Flats, Newburyport, MA"/>
    <d v="2008-10-07T00:00:00"/>
    <x v="10"/>
    <x v="1"/>
    <x v="2"/>
    <x v="1"/>
    <x v="4"/>
    <s v="2c"/>
    <x v="1"/>
    <n v="7"/>
  </r>
  <r>
    <s v="Joppa Flats, Newburyport, MA"/>
    <d v="2008-10-07T00:00:00"/>
    <x v="10"/>
    <x v="1"/>
    <x v="2"/>
    <x v="1"/>
    <x v="4"/>
    <s v="2c"/>
    <x v="2"/>
    <n v="10"/>
  </r>
  <r>
    <s v="Joppa Flats, Newburyport, MA"/>
    <d v="2008-10-07T00:00:00"/>
    <x v="10"/>
    <x v="1"/>
    <x v="2"/>
    <x v="1"/>
    <x v="2"/>
    <s v="2g"/>
    <x v="1"/>
    <n v="7"/>
  </r>
  <r>
    <s v="Joppa Flats, Newburyport, MA"/>
    <d v="2008-10-07T00:00:00"/>
    <x v="10"/>
    <x v="1"/>
    <x v="2"/>
    <x v="1"/>
    <x v="2"/>
    <s v="2g"/>
    <x v="2"/>
    <n v="7"/>
  </r>
  <r>
    <s v="Joppa Flats, Newburyport, MA"/>
    <d v="2008-10-07T00:00:00"/>
    <x v="10"/>
    <x v="1"/>
    <x v="2"/>
    <x v="3"/>
    <x v="2"/>
    <s v="3g"/>
    <x v="0"/>
    <n v="5"/>
  </r>
  <r>
    <s v="Joppa Flats, Newburyport, MA"/>
    <d v="2008-10-07T00:00:00"/>
    <x v="10"/>
    <x v="1"/>
    <x v="2"/>
    <x v="3"/>
    <x v="2"/>
    <s v="3g"/>
    <x v="1"/>
    <n v="10"/>
  </r>
  <r>
    <s v="Joppa Flats, Newburyport, MA"/>
    <d v="2008-10-07T00:00:00"/>
    <x v="10"/>
    <x v="1"/>
    <x v="2"/>
    <x v="3"/>
    <x v="2"/>
    <s v="3g"/>
    <x v="2"/>
    <n v="8"/>
  </r>
  <r>
    <s v="Joppa Flats, Newburyport, MA"/>
    <d v="2008-10-07T00:00:00"/>
    <x v="10"/>
    <x v="1"/>
    <x v="2"/>
    <x v="2"/>
    <x v="2"/>
    <s v="4g"/>
    <x v="0"/>
    <n v="8"/>
  </r>
  <r>
    <s v="Joppa Flats, Newburyport, MA"/>
    <d v="2008-10-07T00:00:00"/>
    <x v="10"/>
    <x v="1"/>
    <x v="2"/>
    <x v="2"/>
    <x v="2"/>
    <s v="4g"/>
    <x v="1"/>
    <n v="6"/>
  </r>
  <r>
    <s v="Joppa Flats, Newburyport, MA"/>
    <d v="2008-10-07T00:00:00"/>
    <x v="10"/>
    <x v="1"/>
    <x v="2"/>
    <x v="2"/>
    <x v="2"/>
    <s v="4g"/>
    <x v="2"/>
    <n v="5"/>
  </r>
  <r>
    <s v="Joppa Flats, Newburyport, MA"/>
    <d v="2008-10-08T00:00:00"/>
    <x v="10"/>
    <x v="1"/>
    <x v="2"/>
    <x v="1"/>
    <x v="4"/>
    <s v="2c"/>
    <x v="1"/>
    <n v="8"/>
  </r>
  <r>
    <s v="Joppa Flats, Newburyport, MA"/>
    <d v="2008-10-08T00:00:00"/>
    <x v="10"/>
    <x v="1"/>
    <x v="2"/>
    <x v="1"/>
    <x v="4"/>
    <s v="2c"/>
    <x v="2"/>
    <n v="6"/>
  </r>
  <r>
    <s v="Joppa Flats, Newburyport, MA"/>
    <d v="2008-10-08T00:00:00"/>
    <x v="10"/>
    <x v="1"/>
    <x v="2"/>
    <x v="1"/>
    <x v="2"/>
    <s v="2g"/>
    <x v="1"/>
    <n v="10"/>
  </r>
  <r>
    <s v="Joppa Flats, Newburyport, MA"/>
    <d v="2008-10-08T00:00:00"/>
    <x v="10"/>
    <x v="1"/>
    <x v="2"/>
    <x v="1"/>
    <x v="2"/>
    <s v="2g"/>
    <x v="2"/>
    <n v="5"/>
  </r>
  <r>
    <s v="Joppa Flats, Newburyport, MA"/>
    <d v="2008-10-08T00:00:00"/>
    <x v="10"/>
    <x v="1"/>
    <x v="2"/>
    <x v="3"/>
    <x v="0"/>
    <s v="3p"/>
    <x v="0"/>
    <n v="3"/>
  </r>
  <r>
    <s v="Joppa Flats, Newburyport, MA"/>
    <d v="2008-10-08T00:00:00"/>
    <x v="10"/>
    <x v="1"/>
    <x v="2"/>
    <x v="3"/>
    <x v="0"/>
    <s v="3p"/>
    <x v="1"/>
    <n v="7"/>
  </r>
  <r>
    <s v="Joppa Flats, Newburyport, MA"/>
    <d v="2008-10-08T00:00:00"/>
    <x v="10"/>
    <x v="1"/>
    <x v="2"/>
    <x v="3"/>
    <x v="0"/>
    <s v="3p"/>
    <x v="2"/>
    <n v="6"/>
  </r>
  <r>
    <s v="Joppa Flats, Newburyport, MA"/>
    <d v="2008-10-08T00:00:00"/>
    <x v="10"/>
    <x v="1"/>
    <x v="2"/>
    <x v="3"/>
    <x v="2"/>
    <s v="3g"/>
    <x v="0"/>
    <n v="10"/>
  </r>
  <r>
    <s v="Joppa Flats, Newburyport, MA"/>
    <d v="2008-10-08T00:00:00"/>
    <x v="10"/>
    <x v="1"/>
    <x v="2"/>
    <x v="3"/>
    <x v="2"/>
    <s v="3g"/>
    <x v="1"/>
    <n v="1"/>
  </r>
  <r>
    <s v="Joppa Flats, Newburyport, MA"/>
    <d v="2008-10-08T00:00:00"/>
    <x v="10"/>
    <x v="1"/>
    <x v="2"/>
    <x v="3"/>
    <x v="2"/>
    <s v="3g"/>
    <x v="2"/>
    <n v="4"/>
  </r>
  <r>
    <s v="Joppa Flats, Newburyport, MA"/>
    <d v="2008-10-09T00:00:00"/>
    <x v="10"/>
    <x v="1"/>
    <x v="2"/>
    <x v="1"/>
    <x v="4"/>
    <s v="2c"/>
    <x v="1"/>
    <n v="6"/>
  </r>
  <r>
    <s v="Joppa Flats, Newburyport, MA"/>
    <d v="2008-10-09T00:00:00"/>
    <x v="10"/>
    <x v="1"/>
    <x v="2"/>
    <x v="1"/>
    <x v="4"/>
    <s v="2c"/>
    <x v="2"/>
    <n v="10"/>
  </r>
  <r>
    <s v="Joppa Flats, Newburyport, MA"/>
    <d v="2008-10-09T00:00:00"/>
    <x v="10"/>
    <x v="1"/>
    <x v="2"/>
    <x v="1"/>
    <x v="2"/>
    <s v="2g"/>
    <x v="1"/>
    <n v="6"/>
  </r>
  <r>
    <s v="Joppa Flats, Newburyport, MA"/>
    <d v="2008-10-09T00:00:00"/>
    <x v="10"/>
    <x v="1"/>
    <x v="2"/>
    <x v="1"/>
    <x v="2"/>
    <s v="2g"/>
    <x v="2"/>
    <n v="4"/>
  </r>
  <r>
    <s v="Joppa Flats, Newburyport, MA"/>
    <d v="2008-10-09T00:00:00"/>
    <x v="10"/>
    <x v="1"/>
    <x v="2"/>
    <x v="3"/>
    <x v="0"/>
    <s v="3p"/>
    <x v="0"/>
    <n v="6"/>
  </r>
  <r>
    <s v="Joppa Flats, Newburyport, MA"/>
    <d v="2008-10-09T00:00:00"/>
    <x v="10"/>
    <x v="1"/>
    <x v="2"/>
    <x v="3"/>
    <x v="0"/>
    <s v="3p"/>
    <x v="1"/>
    <n v="7"/>
  </r>
  <r>
    <s v="Joppa Flats, Newburyport, MA"/>
    <d v="2008-10-09T00:00:00"/>
    <x v="10"/>
    <x v="1"/>
    <x v="2"/>
    <x v="3"/>
    <x v="0"/>
    <s v="3p"/>
    <x v="2"/>
    <n v="7"/>
  </r>
  <r>
    <s v="Joppa Flats, Newburyport, MA"/>
    <d v="2008-10-09T00:00:00"/>
    <x v="10"/>
    <x v="1"/>
    <x v="2"/>
    <x v="3"/>
    <x v="2"/>
    <s v="3g"/>
    <x v="0"/>
    <n v="4"/>
  </r>
  <r>
    <s v="Joppa Flats, Newburyport, MA"/>
    <d v="2008-10-09T00:00:00"/>
    <x v="10"/>
    <x v="1"/>
    <x v="2"/>
    <x v="3"/>
    <x v="2"/>
    <s v="3g"/>
    <x v="1"/>
    <n v="5"/>
  </r>
  <r>
    <s v="Joppa Flats, Newburyport, MA"/>
    <d v="2008-10-09T00:00:00"/>
    <x v="10"/>
    <x v="1"/>
    <x v="2"/>
    <x v="3"/>
    <x v="2"/>
    <s v="3g"/>
    <x v="2"/>
    <n v="6"/>
  </r>
  <r>
    <s v="Joppa Flats, Newburyport, MA"/>
    <d v="2008-10-09T00:00:00"/>
    <x v="10"/>
    <x v="1"/>
    <x v="2"/>
    <x v="2"/>
    <x v="2"/>
    <s v="4g"/>
    <x v="1"/>
    <n v="4"/>
  </r>
  <r>
    <s v="Joppa Flats, Newburyport, MA"/>
    <d v="2008-10-09T00:00:00"/>
    <x v="10"/>
    <x v="1"/>
    <x v="2"/>
    <x v="2"/>
    <x v="2"/>
    <s v="4g"/>
    <x v="2"/>
    <n v="7"/>
  </r>
  <r>
    <s v="Joppa Flats, Newburyport, MA"/>
    <d v="2008-10-09T00:00:00"/>
    <x v="10"/>
    <x v="1"/>
    <x v="2"/>
    <x v="6"/>
    <x v="0"/>
    <s v="5p"/>
    <x v="0"/>
    <n v="4"/>
  </r>
  <r>
    <s v="Joppa Flats, Newburyport, MA"/>
    <d v="2008-10-09T00:00:00"/>
    <x v="10"/>
    <x v="1"/>
    <x v="2"/>
    <x v="6"/>
    <x v="0"/>
    <s v="5p"/>
    <x v="2"/>
    <n v="10"/>
  </r>
  <r>
    <s v="Joppa Flats, Newburyport, MA"/>
    <d v="2008-10-09T00:00:00"/>
    <x v="10"/>
    <x v="1"/>
    <x v="2"/>
    <x v="6"/>
    <x v="2"/>
    <s v="5g"/>
    <x v="2"/>
    <n v="7"/>
  </r>
  <r>
    <s v="Joppa Flats, Newburyport, MA"/>
    <d v="2008-11-13T00:00:00"/>
    <x v="10"/>
    <x v="1"/>
    <x v="2"/>
    <x v="3"/>
    <x v="0"/>
    <s v="3p"/>
    <x v="0"/>
    <n v="3"/>
  </r>
  <r>
    <s v="Joppa Flats, Newburyport, MA"/>
    <d v="2008-11-13T00:00:00"/>
    <x v="10"/>
    <x v="1"/>
    <x v="2"/>
    <x v="3"/>
    <x v="0"/>
    <s v="3p"/>
    <x v="1"/>
    <n v="4.5"/>
  </r>
  <r>
    <s v="Joppa Flats, Newburyport, MA"/>
    <d v="2008-11-13T00:00:00"/>
    <x v="10"/>
    <x v="1"/>
    <x v="2"/>
    <x v="3"/>
    <x v="0"/>
    <s v="3p"/>
    <x v="2"/>
    <n v="6"/>
  </r>
  <r>
    <s v="Joppa Flats, Newburyport, MA"/>
    <d v="2008-11-13T00:00:00"/>
    <x v="10"/>
    <x v="1"/>
    <x v="2"/>
    <x v="3"/>
    <x v="2"/>
    <s v="3g"/>
    <x v="0"/>
    <n v="3"/>
  </r>
  <r>
    <s v="Joppa Flats, Newburyport, MA"/>
    <d v="2008-11-13T00:00:00"/>
    <x v="10"/>
    <x v="1"/>
    <x v="2"/>
    <x v="3"/>
    <x v="2"/>
    <s v="3g"/>
    <x v="1"/>
    <n v="5"/>
  </r>
  <r>
    <s v="Joppa Flats, Newburyport, MA"/>
    <d v="2008-11-13T00:00:00"/>
    <x v="10"/>
    <x v="1"/>
    <x v="2"/>
    <x v="3"/>
    <x v="2"/>
    <s v="3g"/>
    <x v="2"/>
    <n v="5"/>
  </r>
  <r>
    <s v="Joppa Flats, Newburyport, MA"/>
    <d v="2008-11-13T00:00:00"/>
    <x v="10"/>
    <x v="1"/>
    <x v="2"/>
    <x v="4"/>
    <x v="5"/>
    <s v="Boomerang"/>
    <x v="3"/>
    <n v="9.5"/>
  </r>
  <r>
    <s v="Joppa Flats, Newburyport, MA"/>
    <d v="2008-11-13T00:00:00"/>
    <x v="10"/>
    <x v="1"/>
    <x v="2"/>
    <x v="4"/>
    <x v="5"/>
    <s v="Doughnut Hole"/>
    <x v="3"/>
    <n v="5.5"/>
  </r>
  <r>
    <s v="Joppa Flats, Newburyport, MA"/>
    <d v="2009-10-05T00:00:00"/>
    <x v="11"/>
    <x v="1"/>
    <x v="2"/>
    <x v="1"/>
    <x v="4"/>
    <s v="2c"/>
    <x v="0"/>
    <n v="2"/>
  </r>
  <r>
    <s v="Joppa Flats, Newburyport, MA"/>
    <d v="2009-10-05T00:00:00"/>
    <x v="11"/>
    <x v="1"/>
    <x v="2"/>
    <x v="1"/>
    <x v="4"/>
    <s v="2c"/>
    <x v="1"/>
    <n v="1"/>
  </r>
  <r>
    <s v="Joppa Flats, Newburyport, MA"/>
    <d v="2009-10-05T00:00:00"/>
    <x v="11"/>
    <x v="1"/>
    <x v="2"/>
    <x v="1"/>
    <x v="4"/>
    <s v="2c"/>
    <x v="2"/>
    <n v="1.5"/>
  </r>
  <r>
    <s v="Joppa Flats, Newburyport, MA"/>
    <d v="2009-10-05T00:00:00"/>
    <x v="11"/>
    <x v="1"/>
    <x v="2"/>
    <x v="1"/>
    <x v="2"/>
    <s v="2g"/>
    <x v="0"/>
    <n v="2"/>
  </r>
  <r>
    <s v="Joppa Flats, Newburyport, MA"/>
    <d v="2009-10-05T00:00:00"/>
    <x v="11"/>
    <x v="1"/>
    <x v="2"/>
    <x v="1"/>
    <x v="2"/>
    <s v="2g"/>
    <x v="1"/>
    <n v="5"/>
  </r>
  <r>
    <s v="Joppa Flats, Newburyport, MA"/>
    <d v="2009-10-05T00:00:00"/>
    <x v="11"/>
    <x v="1"/>
    <x v="2"/>
    <x v="1"/>
    <x v="2"/>
    <s v="2g"/>
    <x v="2"/>
    <n v="3"/>
  </r>
  <r>
    <s v="Joppa Flats, Newburyport, MA"/>
    <d v="2009-10-05T00:00:00"/>
    <x v="11"/>
    <x v="1"/>
    <x v="2"/>
    <x v="3"/>
    <x v="0"/>
    <s v="3p"/>
    <x v="0"/>
    <n v="5"/>
  </r>
  <r>
    <s v="Joppa Flats, Newburyport, MA"/>
    <d v="2009-10-05T00:00:00"/>
    <x v="11"/>
    <x v="1"/>
    <x v="2"/>
    <x v="3"/>
    <x v="0"/>
    <s v="3p"/>
    <x v="1"/>
    <n v="4.5"/>
  </r>
  <r>
    <s v="Joppa Flats, Newburyport, MA"/>
    <d v="2009-10-05T00:00:00"/>
    <x v="11"/>
    <x v="1"/>
    <x v="2"/>
    <x v="3"/>
    <x v="0"/>
    <s v="3p"/>
    <x v="2"/>
    <n v="6"/>
  </r>
  <r>
    <s v="Joppa Flats, Newburyport, MA"/>
    <d v="2009-10-05T00:00:00"/>
    <x v="11"/>
    <x v="1"/>
    <x v="2"/>
    <x v="3"/>
    <x v="2"/>
    <s v="3g"/>
    <x v="0"/>
    <n v="3"/>
  </r>
  <r>
    <s v="Joppa Flats, Newburyport, MA"/>
    <d v="2009-10-05T00:00:00"/>
    <x v="11"/>
    <x v="1"/>
    <x v="2"/>
    <x v="3"/>
    <x v="2"/>
    <s v="3g"/>
    <x v="1"/>
    <n v="2"/>
  </r>
  <r>
    <s v="Joppa Flats, Newburyport, MA"/>
    <d v="2009-10-05T00:00:00"/>
    <x v="11"/>
    <x v="1"/>
    <x v="2"/>
    <x v="3"/>
    <x v="2"/>
    <s v="3g"/>
    <x v="2"/>
    <n v="6"/>
  </r>
  <r>
    <s v="Joppa Flats, Newburyport, MA"/>
    <d v="2009-10-05T00:00:00"/>
    <x v="11"/>
    <x v="1"/>
    <x v="2"/>
    <x v="2"/>
    <x v="2"/>
    <s v="4g"/>
    <x v="0"/>
    <n v="4"/>
  </r>
  <r>
    <s v="Joppa Flats, Newburyport, MA"/>
    <d v="2009-10-05T00:00:00"/>
    <x v="11"/>
    <x v="1"/>
    <x v="2"/>
    <x v="2"/>
    <x v="2"/>
    <s v="4g"/>
    <x v="1"/>
    <n v="0"/>
  </r>
  <r>
    <s v="Joppa Flats, Newburyport, MA"/>
    <d v="2009-10-05T00:00:00"/>
    <x v="11"/>
    <x v="1"/>
    <x v="2"/>
    <x v="2"/>
    <x v="2"/>
    <s v="4g"/>
    <x v="2"/>
    <n v="2"/>
  </r>
  <r>
    <s v="Joppa Flats, Newburyport, MA"/>
    <d v="2009-10-05T00:00:00"/>
    <x v="11"/>
    <x v="1"/>
    <x v="2"/>
    <x v="6"/>
    <x v="2"/>
    <s v="5g"/>
    <x v="0"/>
    <n v="3"/>
  </r>
  <r>
    <s v="Joppa Flats, Newburyport, MA"/>
    <d v="2009-10-05T00:00:00"/>
    <x v="11"/>
    <x v="1"/>
    <x v="2"/>
    <x v="6"/>
    <x v="2"/>
    <s v="5g"/>
    <x v="2"/>
    <n v="3"/>
  </r>
  <r>
    <m/>
    <d v="2009-10-05T00:00:00"/>
    <x v="11"/>
    <x v="1"/>
    <x v="2"/>
    <x v="4"/>
    <x v="5"/>
    <s v="Boomerang"/>
    <x v="3"/>
    <n v="2"/>
  </r>
  <r>
    <s v="Joppa Flats, Newburyport, MA"/>
    <d v="2009-10-06T00:00:00"/>
    <x v="11"/>
    <x v="1"/>
    <x v="2"/>
    <x v="1"/>
    <x v="4"/>
    <s v="2c"/>
    <x v="0"/>
    <n v="5"/>
  </r>
  <r>
    <s v="Joppa Flats, Newburyport, MA"/>
    <d v="2009-10-06T00:00:00"/>
    <x v="11"/>
    <x v="1"/>
    <x v="2"/>
    <x v="1"/>
    <x v="4"/>
    <s v="2c"/>
    <x v="1"/>
    <n v="5"/>
  </r>
  <r>
    <s v="Joppa Flats, Newburyport, MA"/>
    <d v="2009-10-06T00:00:00"/>
    <x v="11"/>
    <x v="1"/>
    <x v="2"/>
    <x v="1"/>
    <x v="4"/>
    <s v="2c"/>
    <x v="2"/>
    <n v="6"/>
  </r>
  <r>
    <s v="Joppa Flats, Newburyport, MA"/>
    <d v="2009-10-06T00:00:00"/>
    <x v="11"/>
    <x v="1"/>
    <x v="2"/>
    <x v="1"/>
    <x v="2"/>
    <s v="3g"/>
    <x v="1"/>
    <n v="6"/>
  </r>
  <r>
    <s v="Joppa Flats, Newburyport, MA"/>
    <d v="2009-10-06T00:00:00"/>
    <x v="11"/>
    <x v="1"/>
    <x v="2"/>
    <x v="1"/>
    <x v="2"/>
    <s v="3g"/>
    <x v="2"/>
    <n v="7"/>
  </r>
  <r>
    <s v="Joppa Flats, Newburyport, MA"/>
    <d v="2009-10-06T00:00:00"/>
    <x v="11"/>
    <x v="1"/>
    <x v="2"/>
    <x v="3"/>
    <x v="0"/>
    <s v="3p"/>
    <x v="0"/>
    <n v="6"/>
  </r>
  <r>
    <s v="Joppa Flats, Newburyport, MA"/>
    <d v="2009-10-06T00:00:00"/>
    <x v="11"/>
    <x v="1"/>
    <x v="2"/>
    <x v="3"/>
    <x v="0"/>
    <s v="3p"/>
    <x v="1"/>
    <n v="4"/>
  </r>
  <r>
    <s v="Joppa Flats, Newburyport, MA"/>
    <d v="2009-10-06T00:00:00"/>
    <x v="11"/>
    <x v="1"/>
    <x v="2"/>
    <x v="3"/>
    <x v="0"/>
    <s v="3p"/>
    <x v="2"/>
    <n v="5"/>
  </r>
  <r>
    <s v="Joppa Flats, Newburyport, MA"/>
    <d v="2009-10-06T00:00:00"/>
    <x v="11"/>
    <x v="1"/>
    <x v="2"/>
    <x v="3"/>
    <x v="2"/>
    <s v="3g"/>
    <x v="0"/>
    <n v="5"/>
  </r>
  <r>
    <s v="Joppa Flats, Newburyport, MA"/>
    <d v="2009-10-06T00:00:00"/>
    <x v="11"/>
    <x v="1"/>
    <x v="2"/>
    <x v="3"/>
    <x v="2"/>
    <s v="3g"/>
    <x v="1"/>
    <n v="6"/>
  </r>
  <r>
    <s v="Joppa Flats, Newburyport, MA"/>
    <d v="2009-10-06T00:00:00"/>
    <x v="11"/>
    <x v="1"/>
    <x v="2"/>
    <x v="3"/>
    <x v="2"/>
    <s v="3g"/>
    <x v="2"/>
    <n v="5"/>
  </r>
  <r>
    <s v="Joppa Flats, Newburyport, MA"/>
    <d v="2009-10-06T00:00:00"/>
    <x v="11"/>
    <x v="1"/>
    <x v="2"/>
    <x v="2"/>
    <x v="2"/>
    <s v="4g"/>
    <x v="0"/>
    <n v="4"/>
  </r>
  <r>
    <s v="Joppa Flats, Newburyport, MA"/>
    <d v="2009-10-06T00:00:00"/>
    <x v="11"/>
    <x v="1"/>
    <x v="2"/>
    <x v="2"/>
    <x v="2"/>
    <s v="4g"/>
    <x v="1"/>
    <n v="0"/>
  </r>
  <r>
    <s v="Joppa Flats, Newburyport, MA"/>
    <d v="2009-10-06T00:00:00"/>
    <x v="11"/>
    <x v="1"/>
    <x v="2"/>
    <x v="2"/>
    <x v="2"/>
    <s v="4g"/>
    <x v="2"/>
    <n v="2"/>
  </r>
  <r>
    <s v="Joppa Flats, Newburyport, MA"/>
    <d v="2009-10-06T00:00:00"/>
    <x v="11"/>
    <x v="1"/>
    <x v="2"/>
    <x v="6"/>
    <x v="2"/>
    <s v="5g"/>
    <x v="0"/>
    <n v="3"/>
  </r>
  <r>
    <s v="Joppa Flats, Newburyport, MA"/>
    <d v="2009-10-06T00:00:00"/>
    <x v="11"/>
    <x v="1"/>
    <x v="2"/>
    <x v="6"/>
    <x v="2"/>
    <s v="5g"/>
    <x v="2"/>
    <n v="3"/>
  </r>
  <r>
    <s v="Joppa Flats, Newburyport, MA"/>
    <d v="2009-10-14T00:00:00"/>
    <x v="11"/>
    <x v="1"/>
    <x v="2"/>
    <x v="1"/>
    <x v="4"/>
    <s v="2c"/>
    <x v="1"/>
    <n v="3"/>
  </r>
  <r>
    <s v="Joppa Flats, Newburyport, MA"/>
    <d v="2009-10-14T00:00:00"/>
    <x v="11"/>
    <x v="1"/>
    <x v="2"/>
    <x v="1"/>
    <x v="4"/>
    <s v="2c"/>
    <x v="2"/>
    <n v="4"/>
  </r>
  <r>
    <s v="Joppa Flats, Newburyport, MA"/>
    <d v="2009-10-14T00:00:00"/>
    <x v="11"/>
    <x v="1"/>
    <x v="2"/>
    <x v="3"/>
    <x v="0"/>
    <s v="3p"/>
    <x v="0"/>
    <n v="4"/>
  </r>
  <r>
    <s v="Joppa Flats, Newburyport, MA"/>
    <d v="2009-10-14T00:00:00"/>
    <x v="11"/>
    <x v="1"/>
    <x v="2"/>
    <x v="3"/>
    <x v="0"/>
    <s v="3p"/>
    <x v="1"/>
    <n v="2.5"/>
  </r>
  <r>
    <s v="Joppa Flats, Newburyport, MA"/>
    <d v="2009-10-14T00:00:00"/>
    <x v="11"/>
    <x v="1"/>
    <x v="2"/>
    <x v="3"/>
    <x v="0"/>
    <s v="3p"/>
    <x v="2"/>
    <n v="4"/>
  </r>
  <r>
    <s v="Joppa Flats, Newburyport, MA"/>
    <d v="2009-10-14T00:00:00"/>
    <x v="11"/>
    <x v="1"/>
    <x v="2"/>
    <x v="3"/>
    <x v="2"/>
    <s v="3g"/>
    <x v="0"/>
    <n v="2"/>
  </r>
  <r>
    <s v="Joppa Flats, Newburyport, MA"/>
    <d v="2009-10-14T00:00:00"/>
    <x v="11"/>
    <x v="1"/>
    <x v="2"/>
    <x v="3"/>
    <x v="2"/>
    <s v="3g"/>
    <x v="1"/>
    <n v="2"/>
  </r>
  <r>
    <s v="Joppa Flats, Newburyport, MA"/>
    <d v="2009-10-14T00:00:00"/>
    <x v="11"/>
    <x v="1"/>
    <x v="2"/>
    <x v="3"/>
    <x v="2"/>
    <s v="3g"/>
    <x v="2"/>
    <n v="1.5"/>
  </r>
  <r>
    <s v="Joppa Flats, Newburyport, MA"/>
    <d v="2009-10-14T00:00:00"/>
    <x v="11"/>
    <x v="1"/>
    <x v="2"/>
    <x v="2"/>
    <x v="0"/>
    <s v="4p"/>
    <x v="0"/>
    <n v="5"/>
  </r>
  <r>
    <s v="Joppa Flats, Newburyport, MA"/>
    <d v="2009-10-14T00:00:00"/>
    <x v="11"/>
    <x v="1"/>
    <x v="2"/>
    <x v="2"/>
    <x v="0"/>
    <s v="4p"/>
    <x v="1"/>
    <n v="4"/>
  </r>
  <r>
    <s v="Joppa Flats, Newburyport, MA"/>
    <d v="2009-10-14T00:00:00"/>
    <x v="11"/>
    <x v="1"/>
    <x v="2"/>
    <x v="2"/>
    <x v="0"/>
    <s v="4p"/>
    <x v="2"/>
    <n v="6"/>
  </r>
  <r>
    <s v="Joppa Flats, Newburyport, MA"/>
    <d v="2009-10-14T00:00:00"/>
    <x v="11"/>
    <x v="1"/>
    <x v="2"/>
    <x v="6"/>
    <x v="0"/>
    <s v="5p"/>
    <x v="1"/>
    <n v="6"/>
  </r>
  <r>
    <s v="Joppa Flats, Newburyport, MA"/>
    <d v="2009-10-14T00:00:00"/>
    <x v="11"/>
    <x v="1"/>
    <x v="2"/>
    <x v="6"/>
    <x v="0"/>
    <s v="5p"/>
    <x v="2"/>
    <n v="5"/>
  </r>
  <r>
    <s v="Joppa Flats, Newburyport, MA"/>
    <d v="2009-10-14T00:00:00"/>
    <x v="11"/>
    <x v="1"/>
    <x v="2"/>
    <x v="6"/>
    <x v="2"/>
    <s v="5g"/>
    <x v="2"/>
    <n v="5"/>
  </r>
  <r>
    <s v="Joppa Flats, Newburyport, MA"/>
    <d v="2009-10-14T00:00:00"/>
    <x v="11"/>
    <x v="1"/>
    <x v="2"/>
    <x v="4"/>
    <x v="5"/>
    <s v="Boomerang"/>
    <x v="3"/>
    <n v="6"/>
  </r>
  <r>
    <s v="Joppa Flats, Newburyport, MA"/>
    <d v="2009-10-14T00:00:00"/>
    <x v="11"/>
    <x v="1"/>
    <x v="2"/>
    <x v="4"/>
    <x v="5"/>
    <s v="Doughnut Hole"/>
    <x v="3"/>
    <n v="6"/>
  </r>
  <r>
    <s v="Joppa Flats, Newburyport, MA"/>
    <d v="2009-10-14T00:00:00"/>
    <x v="11"/>
    <x v="1"/>
    <x v="3"/>
    <x v="5"/>
    <x v="7"/>
    <s v="River/ Upstream"/>
    <x v="3"/>
    <n v="5"/>
  </r>
  <r>
    <s v="Joppa Flats, Newburyport, MA"/>
    <d v="2009-10-14T00:00:00"/>
    <x v="11"/>
    <x v="1"/>
    <x v="1"/>
    <x v="5"/>
    <x v="6"/>
    <s v="River/ Downstream"/>
    <x v="3"/>
    <n v="1"/>
  </r>
  <r>
    <s v="Joppa Flats, Newburyport, MA"/>
    <d v="2009-10-15T00:00:00"/>
    <x v="11"/>
    <x v="1"/>
    <x v="2"/>
    <x v="1"/>
    <x v="4"/>
    <s v="2c"/>
    <x v="0"/>
    <n v="0"/>
  </r>
  <r>
    <s v="Joppa Flats, Newburyport, MA"/>
    <d v="2009-10-15T00:00:00"/>
    <x v="11"/>
    <x v="1"/>
    <x v="2"/>
    <x v="1"/>
    <x v="4"/>
    <s v="2c"/>
    <x v="1"/>
    <n v="3"/>
  </r>
  <r>
    <s v="Joppa Flats, Newburyport, MA"/>
    <d v="2009-10-15T00:00:00"/>
    <x v="11"/>
    <x v="1"/>
    <x v="2"/>
    <x v="1"/>
    <x v="4"/>
    <s v="2c"/>
    <x v="2"/>
    <n v="5"/>
  </r>
  <r>
    <s v="Joppa Flats, Newburyport, MA"/>
    <d v="2009-10-15T00:00:00"/>
    <x v="11"/>
    <x v="1"/>
    <x v="2"/>
    <x v="1"/>
    <x v="2"/>
    <s v="2g"/>
    <x v="0"/>
    <n v="4"/>
  </r>
  <r>
    <s v="Joppa Flats, Newburyport, MA"/>
    <d v="2009-10-15T00:00:00"/>
    <x v="11"/>
    <x v="1"/>
    <x v="2"/>
    <x v="1"/>
    <x v="2"/>
    <s v="2g"/>
    <x v="1"/>
    <n v="7"/>
  </r>
  <r>
    <s v="Joppa Flats, Newburyport, MA"/>
    <d v="2009-10-15T00:00:00"/>
    <x v="11"/>
    <x v="1"/>
    <x v="2"/>
    <x v="1"/>
    <x v="2"/>
    <s v="2g"/>
    <x v="2"/>
    <n v="6"/>
  </r>
  <r>
    <s v="Joppa Flats, Newburyport, MA"/>
    <d v="2009-10-15T00:00:00"/>
    <x v="11"/>
    <x v="1"/>
    <x v="2"/>
    <x v="6"/>
    <x v="0"/>
    <s v="5p"/>
    <x v="1"/>
    <n v="5"/>
  </r>
  <r>
    <s v="Joppa Flats, Newburyport, MA"/>
    <d v="2009-10-15T00:00:00"/>
    <x v="11"/>
    <x v="1"/>
    <x v="2"/>
    <x v="6"/>
    <x v="0"/>
    <s v="5p"/>
    <x v="2"/>
    <n v="5"/>
  </r>
  <r>
    <s v="Joppa Flats, Newburyport, MA"/>
    <d v="2009-10-15T00:00:00"/>
    <x v="11"/>
    <x v="1"/>
    <x v="2"/>
    <x v="6"/>
    <x v="2"/>
    <s v="5g"/>
    <x v="1"/>
    <n v="4"/>
  </r>
  <r>
    <s v="Joppa Flats, Newburyport, MA"/>
    <d v="2009-10-15T00:00:00"/>
    <x v="11"/>
    <x v="1"/>
    <x v="2"/>
    <x v="6"/>
    <x v="2"/>
    <s v="5g"/>
    <x v="2"/>
    <n v="5"/>
  </r>
  <r>
    <s v="Joppa Flats, Newburyport, MA"/>
    <d v="2009-10-15T00:00:00"/>
    <x v="11"/>
    <x v="1"/>
    <x v="3"/>
    <x v="5"/>
    <x v="7"/>
    <s v="River/ Upstream"/>
    <x v="3"/>
    <n v="7"/>
  </r>
  <r>
    <s v="Joppa Flats, Newburyport, MA"/>
    <d v="2010-10-12T00:00:00"/>
    <x v="12"/>
    <x v="1"/>
    <x v="2"/>
    <x v="1"/>
    <x v="4"/>
    <s v="2c"/>
    <x v="0"/>
    <n v="12"/>
  </r>
  <r>
    <s v="Joppa Flats, Newburyport, MA"/>
    <d v="2010-10-12T00:00:00"/>
    <x v="12"/>
    <x v="1"/>
    <x v="2"/>
    <x v="1"/>
    <x v="4"/>
    <s v="2c"/>
    <x v="1"/>
    <n v="6"/>
  </r>
  <r>
    <s v="Joppa Flats, Newburyport, MA"/>
    <d v="2010-10-12T00:00:00"/>
    <x v="12"/>
    <x v="1"/>
    <x v="2"/>
    <x v="1"/>
    <x v="4"/>
    <s v="2c"/>
    <x v="2"/>
    <n v="5"/>
  </r>
  <r>
    <s v="Joppa Flats, Newburyport, MA"/>
    <d v="2010-10-12T00:00:00"/>
    <x v="12"/>
    <x v="1"/>
    <x v="2"/>
    <x v="1"/>
    <x v="2"/>
    <s v="2c"/>
    <x v="1"/>
    <n v="12"/>
  </r>
  <r>
    <s v="Joppa Flats, Newburyport, MA"/>
    <d v="2010-10-12T00:00:00"/>
    <x v="12"/>
    <x v="1"/>
    <x v="2"/>
    <x v="1"/>
    <x v="2"/>
    <s v="2c"/>
    <x v="2"/>
    <n v="9"/>
  </r>
  <r>
    <s v="Joppa Flats, Newburyport, MA"/>
    <d v="2010-10-12T00:00:00"/>
    <x v="12"/>
    <x v="1"/>
    <x v="2"/>
    <x v="3"/>
    <x v="2"/>
    <s v="3g"/>
    <x v="0"/>
    <n v="11"/>
  </r>
  <r>
    <s v="Joppa Flats, Newburyport, MA"/>
    <d v="2010-10-12T00:00:00"/>
    <x v="12"/>
    <x v="1"/>
    <x v="2"/>
    <x v="3"/>
    <x v="2"/>
    <s v="3g"/>
    <x v="1"/>
    <n v="8"/>
  </r>
  <r>
    <s v="Joppa Flats, Newburyport, MA"/>
    <d v="2010-10-12T00:00:00"/>
    <x v="12"/>
    <x v="1"/>
    <x v="2"/>
    <x v="3"/>
    <x v="2"/>
    <s v="3g"/>
    <x v="2"/>
    <n v="5"/>
  </r>
  <r>
    <s v="Joppa Flats, Newburyport, MA"/>
    <d v="2010-10-12T00:00:00"/>
    <x v="12"/>
    <x v="1"/>
    <x v="2"/>
    <x v="2"/>
    <x v="2"/>
    <s v="4g"/>
    <x v="0"/>
    <n v="10"/>
  </r>
  <r>
    <s v="Joppa Flats, Newburyport, MA"/>
    <d v="2010-10-12T00:00:00"/>
    <x v="12"/>
    <x v="1"/>
    <x v="2"/>
    <x v="2"/>
    <x v="2"/>
    <s v="4g"/>
    <x v="1"/>
    <n v="5"/>
  </r>
  <r>
    <s v="Joppa Flats, Newburyport, MA"/>
    <d v="2010-10-12T00:00:00"/>
    <x v="12"/>
    <x v="1"/>
    <x v="2"/>
    <x v="2"/>
    <x v="2"/>
    <s v="4g"/>
    <x v="2"/>
    <n v="2"/>
  </r>
  <r>
    <s v="Joppa Flats, Newburyport, MA"/>
    <d v="2010-10-12T00:00:00"/>
    <x v="12"/>
    <x v="1"/>
    <x v="2"/>
    <x v="6"/>
    <x v="0"/>
    <s v="5p"/>
    <x v="0"/>
    <n v="5"/>
  </r>
  <r>
    <s v="Joppa Flats, Newburyport, MA"/>
    <d v="2010-10-12T00:00:00"/>
    <x v="12"/>
    <x v="1"/>
    <x v="2"/>
    <x v="6"/>
    <x v="0"/>
    <s v="5p"/>
    <x v="1"/>
    <n v="12"/>
  </r>
  <r>
    <s v="Joppa Flats, Newburyport, MA"/>
    <d v="2010-10-12T00:00:00"/>
    <x v="12"/>
    <x v="1"/>
    <x v="2"/>
    <x v="6"/>
    <x v="0"/>
    <s v="5p"/>
    <x v="2"/>
    <n v="15"/>
  </r>
  <r>
    <s v="Joppa Flats, Newburyport, MA"/>
    <d v="2010-10-13T00:00:00"/>
    <x v="12"/>
    <x v="1"/>
    <x v="2"/>
    <x v="3"/>
    <x v="0"/>
    <s v="3p"/>
    <x v="0"/>
    <n v="18"/>
  </r>
  <r>
    <s v="Joppa Flats, Newburyport, MA"/>
    <d v="2010-10-13T00:00:00"/>
    <x v="12"/>
    <x v="1"/>
    <x v="2"/>
    <x v="3"/>
    <x v="0"/>
    <s v="3p"/>
    <x v="1"/>
    <n v="6"/>
  </r>
  <r>
    <s v="Joppa Flats, Newburyport, MA"/>
    <d v="2010-10-13T00:00:00"/>
    <x v="12"/>
    <x v="1"/>
    <x v="2"/>
    <x v="3"/>
    <x v="0"/>
    <s v="3p"/>
    <x v="2"/>
    <n v="6"/>
  </r>
  <r>
    <s v="Joppa Flats, Newburyport, MA"/>
    <d v="2010-10-13T00:00:00"/>
    <x v="12"/>
    <x v="1"/>
    <x v="2"/>
    <x v="3"/>
    <x v="2"/>
    <s v="3g"/>
    <x v="0"/>
    <n v="13"/>
  </r>
  <r>
    <s v="Joppa Flats, Newburyport, MA"/>
    <d v="2010-10-13T00:00:00"/>
    <x v="12"/>
    <x v="1"/>
    <x v="2"/>
    <x v="1"/>
    <x v="2"/>
    <s v="3g"/>
    <x v="1"/>
    <n v="9"/>
  </r>
  <r>
    <s v="Joppa Flats, Newburyport, MA"/>
    <d v="2010-10-13T00:00:00"/>
    <x v="12"/>
    <x v="1"/>
    <x v="2"/>
    <x v="3"/>
    <x v="2"/>
    <s v="3g"/>
    <x v="2"/>
    <n v="5"/>
  </r>
  <r>
    <s v="Joppa Flats, Newburyport, MA"/>
    <d v="2010-10-13T00:00:00"/>
    <x v="12"/>
    <x v="1"/>
    <x v="2"/>
    <x v="2"/>
    <x v="0"/>
    <s v="4p"/>
    <x v="0"/>
    <n v="8"/>
  </r>
  <r>
    <s v="Joppa Flats, Newburyport, MA"/>
    <d v="2010-10-13T00:00:00"/>
    <x v="12"/>
    <x v="1"/>
    <x v="2"/>
    <x v="2"/>
    <x v="0"/>
    <s v="4p"/>
    <x v="1"/>
    <n v="6"/>
  </r>
  <r>
    <s v="Joppa Flats, Newburyport, MA"/>
    <d v="2010-10-13T00:00:00"/>
    <x v="12"/>
    <x v="1"/>
    <x v="2"/>
    <x v="2"/>
    <x v="0"/>
    <s v="4p"/>
    <x v="2"/>
    <n v="4"/>
  </r>
  <r>
    <s v="Joppa Flats, Newburyport, MA"/>
    <d v="2010-10-13T00:00:00"/>
    <x v="12"/>
    <x v="1"/>
    <x v="2"/>
    <x v="6"/>
    <x v="2"/>
    <s v="5g"/>
    <x v="0"/>
    <n v="8"/>
  </r>
  <r>
    <s v="Joppa Flats, Newburyport, MA"/>
    <d v="2010-10-13T00:00:00"/>
    <x v="12"/>
    <x v="1"/>
    <x v="2"/>
    <x v="6"/>
    <x v="2"/>
    <s v="5g"/>
    <x v="1"/>
    <n v="14"/>
  </r>
  <r>
    <s v="Joppa Flats, Newburyport, MA"/>
    <d v="2010-10-13T00:00:00"/>
    <x v="12"/>
    <x v="1"/>
    <x v="2"/>
    <x v="6"/>
    <x v="2"/>
    <s v="5g"/>
    <x v="2"/>
    <n v="14"/>
  </r>
  <r>
    <s v="Joppa Flats, Newburyport, MA"/>
    <d v="2010-10-13T00:00:00"/>
    <x v="12"/>
    <x v="1"/>
    <x v="2"/>
    <x v="4"/>
    <x v="5"/>
    <s v="Boomerang"/>
    <x v="3"/>
    <n v="14"/>
  </r>
  <r>
    <s v="Joppa Flats, Newburyport, MA"/>
    <d v="2010-10-13T00:00:00"/>
    <x v="12"/>
    <x v="1"/>
    <x v="2"/>
    <x v="4"/>
    <x v="5"/>
    <s v="Doughnut Hole"/>
    <x v="3"/>
    <n v="8"/>
  </r>
  <r>
    <s v="Joppa Flats, Newburyport, MA"/>
    <d v="2010-10-13T00:00:00"/>
    <x v="12"/>
    <x v="1"/>
    <x v="4"/>
    <x v="5"/>
    <x v="7"/>
    <s v="River/ Upstream"/>
    <x v="3"/>
    <n v="10"/>
  </r>
  <r>
    <s v="Joppa Flats, Newburyport, MA"/>
    <d v="2010-10-13T00:00:00"/>
    <x v="12"/>
    <x v="1"/>
    <x v="1"/>
    <x v="5"/>
    <x v="6"/>
    <s v="River/ Downstream"/>
    <x v="3"/>
    <n v="5"/>
  </r>
  <r>
    <s v="Joppa Flats, Newburyport, MA"/>
    <d v="2010-10-14T00:00:00"/>
    <x v="12"/>
    <x v="1"/>
    <x v="2"/>
    <x v="1"/>
    <x v="4"/>
    <s v="2c"/>
    <x v="0"/>
    <n v="10"/>
  </r>
  <r>
    <s v="Joppa Flats, Newburyport, MA"/>
    <d v="2010-10-14T00:00:00"/>
    <x v="12"/>
    <x v="1"/>
    <x v="2"/>
    <x v="1"/>
    <x v="4"/>
    <s v="2c"/>
    <x v="1"/>
    <n v="9"/>
  </r>
  <r>
    <s v="Joppa Flats, Newburyport, MA"/>
    <d v="2010-10-14T00:00:00"/>
    <x v="12"/>
    <x v="1"/>
    <x v="2"/>
    <x v="1"/>
    <x v="4"/>
    <s v="2c"/>
    <x v="2"/>
    <n v="10"/>
  </r>
  <r>
    <s v="Joppa Flats, Newburyport, MA"/>
    <d v="2010-10-14T00:00:00"/>
    <x v="12"/>
    <x v="1"/>
    <x v="2"/>
    <x v="1"/>
    <x v="2"/>
    <s v="2g"/>
    <x v="1"/>
    <n v="15"/>
  </r>
  <r>
    <s v="Joppa Flats, Newburyport, MA"/>
    <d v="2010-10-14T00:00:00"/>
    <x v="12"/>
    <x v="1"/>
    <x v="2"/>
    <x v="1"/>
    <x v="2"/>
    <s v="2g"/>
    <x v="2"/>
    <n v="13"/>
  </r>
  <r>
    <s v="Joppa Flats, Newburyport, MA"/>
    <d v="2010-10-14T00:00:00"/>
    <x v="12"/>
    <x v="1"/>
    <x v="2"/>
    <x v="3"/>
    <x v="0"/>
    <s v="3p"/>
    <x v="0"/>
    <n v="19"/>
  </r>
  <r>
    <s v="Joppa Flats, Newburyport, MA"/>
    <d v="2010-10-14T00:00:00"/>
    <x v="12"/>
    <x v="1"/>
    <x v="2"/>
    <x v="3"/>
    <x v="0"/>
    <s v="3p"/>
    <x v="1"/>
    <n v="9"/>
  </r>
  <r>
    <s v="Joppa Flats, Newburyport, MA"/>
    <d v="2010-10-14T00:00:00"/>
    <x v="12"/>
    <x v="1"/>
    <x v="2"/>
    <x v="3"/>
    <x v="0"/>
    <s v="3p "/>
    <x v="2"/>
    <n v="7"/>
  </r>
  <r>
    <s v="Joppa Flats, Newburyport, MA"/>
    <d v="2010-10-14T00:00:00"/>
    <x v="12"/>
    <x v="1"/>
    <x v="2"/>
    <x v="3"/>
    <x v="2"/>
    <s v="3g"/>
    <x v="0"/>
    <n v="14"/>
  </r>
  <r>
    <s v="Joppa Flats, Newburyport, MA"/>
    <d v="2010-10-14T00:00:00"/>
    <x v="12"/>
    <x v="1"/>
    <x v="2"/>
    <x v="3"/>
    <x v="2"/>
    <s v="3g"/>
    <x v="1"/>
    <n v="10"/>
  </r>
  <r>
    <s v="Joppa Flats, Newburyport, MA"/>
    <d v="2010-10-14T00:00:00"/>
    <x v="12"/>
    <x v="1"/>
    <x v="2"/>
    <x v="3"/>
    <x v="2"/>
    <s v="3g"/>
    <x v="2"/>
    <n v="6"/>
  </r>
  <r>
    <s v="Joppa Flats, Newburyport, MA"/>
    <d v="2010-10-14T00:00:00"/>
    <x v="12"/>
    <x v="1"/>
    <x v="2"/>
    <x v="2"/>
    <x v="2"/>
    <s v="4g"/>
    <x v="0"/>
    <n v="12"/>
  </r>
  <r>
    <s v="Joppa Flats, Newburyport, MA"/>
    <d v="2010-10-14T00:00:00"/>
    <x v="12"/>
    <x v="1"/>
    <x v="2"/>
    <x v="2"/>
    <x v="2"/>
    <s v="4g"/>
    <x v="1"/>
    <n v="10"/>
  </r>
  <r>
    <s v="Joppa Flats, Newburyport, MA"/>
    <d v="2010-10-14T00:00:00"/>
    <x v="12"/>
    <x v="1"/>
    <x v="2"/>
    <x v="2"/>
    <x v="2"/>
    <s v="4g"/>
    <x v="2"/>
    <n v="8"/>
  </r>
  <r>
    <s v="Joppa Flats, Newburyport, MA"/>
    <d v="2010-10-14T00:00:00"/>
    <x v="12"/>
    <x v="1"/>
    <x v="2"/>
    <x v="6"/>
    <x v="2"/>
    <s v="5g"/>
    <x v="0"/>
    <n v="10"/>
  </r>
  <r>
    <s v="Joppa Flats, Newburyport, MA"/>
    <d v="2010-10-14T00:00:00"/>
    <x v="12"/>
    <x v="1"/>
    <x v="2"/>
    <x v="6"/>
    <x v="2"/>
    <s v="5g"/>
    <x v="1"/>
    <n v="12"/>
  </r>
  <r>
    <s v="Joppa Flats, Newburyport, MA"/>
    <d v="2010-10-14T00:00:00"/>
    <x v="12"/>
    <x v="1"/>
    <x v="2"/>
    <x v="6"/>
    <x v="2"/>
    <s v="5g"/>
    <x v="2"/>
    <n v="14"/>
  </r>
  <r>
    <s v="Joppa Flats, Newburyport, MA"/>
    <d v="2010-10-14T00:00:00"/>
    <x v="12"/>
    <x v="1"/>
    <x v="2"/>
    <x v="4"/>
    <x v="5"/>
    <s v="Boomerang"/>
    <x v="3"/>
    <n v="7"/>
  </r>
  <r>
    <s v="Joppa Flats, Newburyport, MA"/>
    <d v="2010-10-14T00:00:00"/>
    <x v="12"/>
    <x v="1"/>
    <x v="2"/>
    <x v="4"/>
    <x v="5"/>
    <s v="Doughnut Hole"/>
    <x v="3"/>
    <n v="10"/>
  </r>
  <r>
    <s v="Joppa Flats, Newburyport, MA"/>
    <d v="2010-10-14T00:00:00"/>
    <x v="12"/>
    <x v="1"/>
    <x v="4"/>
    <x v="5"/>
    <x v="7"/>
    <s v="River/ Upstream"/>
    <x v="3"/>
    <n v="11"/>
  </r>
  <r>
    <s v="Joppa Flats, Newburyport, MA"/>
    <d v="2010-10-14T00:00:00"/>
    <x v="12"/>
    <x v="1"/>
    <x v="1"/>
    <x v="5"/>
    <x v="6"/>
    <s v="River/ Downstream"/>
    <x v="3"/>
    <n v="6"/>
  </r>
  <r>
    <s v="Joppa Flats, Newburyport, MA"/>
    <d v="2010-10-28T00:00:00"/>
    <x v="12"/>
    <x v="1"/>
    <x v="2"/>
    <x v="1"/>
    <x v="4"/>
    <s v="2c"/>
    <x v="0"/>
    <n v="12"/>
  </r>
  <r>
    <s v="Joppa Flats, Newburyport, MA"/>
    <d v="2010-10-28T00:00:00"/>
    <x v="12"/>
    <x v="1"/>
    <x v="2"/>
    <x v="1"/>
    <x v="4"/>
    <s v="2c"/>
    <x v="1"/>
    <n v="9"/>
  </r>
  <r>
    <s v="Joppa Flats, Newburyport, MA"/>
    <d v="2010-10-28T00:00:00"/>
    <x v="12"/>
    <x v="1"/>
    <x v="2"/>
    <x v="1"/>
    <x v="4"/>
    <s v="2c"/>
    <x v="2"/>
    <n v="6"/>
  </r>
  <r>
    <s v="Joppa Flats, Newburyport, MA"/>
    <d v="2010-10-28T00:00:00"/>
    <x v="12"/>
    <x v="1"/>
    <x v="2"/>
    <x v="1"/>
    <x v="2"/>
    <s v="2g"/>
    <x v="1"/>
    <n v="15"/>
  </r>
  <r>
    <s v="Joppa Flats, Newburyport, MA"/>
    <d v="2010-10-28T00:00:00"/>
    <x v="12"/>
    <x v="1"/>
    <x v="2"/>
    <x v="1"/>
    <x v="2"/>
    <s v="2g"/>
    <x v="2"/>
    <n v="10"/>
  </r>
  <r>
    <s v="Joppa Flats, Newburyport, MA"/>
    <d v="2010-10-28T00:00:00"/>
    <x v="12"/>
    <x v="1"/>
    <x v="2"/>
    <x v="3"/>
    <x v="0"/>
    <s v="3p"/>
    <x v="0"/>
    <n v="11"/>
  </r>
  <r>
    <s v="Joppa Flats, Newburyport, MA"/>
    <d v="2010-10-28T00:00:00"/>
    <x v="12"/>
    <x v="1"/>
    <x v="2"/>
    <x v="3"/>
    <x v="0"/>
    <s v="3p"/>
    <x v="1"/>
    <n v="8"/>
  </r>
  <r>
    <s v="Joppa Flats, Newburyport, MA"/>
    <d v="2010-10-28T00:00:00"/>
    <x v="12"/>
    <x v="1"/>
    <x v="2"/>
    <x v="3"/>
    <x v="0"/>
    <s v="3p"/>
    <x v="2"/>
    <n v="6"/>
  </r>
  <r>
    <s v="Joppa Flats, Newburyport, MA"/>
    <d v="2010-10-28T00:00:00"/>
    <x v="12"/>
    <x v="1"/>
    <x v="2"/>
    <x v="3"/>
    <x v="2"/>
    <s v="3g "/>
    <x v="0"/>
    <n v="10"/>
  </r>
  <r>
    <s v="Joppa Flats, Newburyport, MA"/>
    <d v="2010-10-28T00:00:00"/>
    <x v="12"/>
    <x v="1"/>
    <x v="2"/>
    <x v="3"/>
    <x v="2"/>
    <s v="3g "/>
    <x v="1"/>
    <n v="10"/>
  </r>
  <r>
    <s v="Joppa Flats, Newburyport, MA"/>
    <d v="2010-10-28T00:00:00"/>
    <x v="12"/>
    <x v="1"/>
    <x v="2"/>
    <x v="3"/>
    <x v="2"/>
    <s v="3g "/>
    <x v="2"/>
    <n v="6"/>
  </r>
  <r>
    <s v="Joppa Flats, Newburyport, MA"/>
    <d v="2010-10-28T00:00:00"/>
    <x v="12"/>
    <x v="1"/>
    <x v="2"/>
    <x v="2"/>
    <x v="2"/>
    <s v="4g"/>
    <x v="0"/>
    <n v="7"/>
  </r>
  <r>
    <s v="Joppa Flats, Newburyport, MA"/>
    <d v="2010-10-28T00:00:00"/>
    <x v="12"/>
    <x v="1"/>
    <x v="2"/>
    <x v="2"/>
    <x v="2"/>
    <s v="4g"/>
    <x v="1"/>
    <n v="10"/>
  </r>
  <r>
    <s v="Joppa Flats, Newburyport, MA"/>
    <d v="2010-10-28T00:00:00"/>
    <x v="12"/>
    <x v="1"/>
    <x v="2"/>
    <x v="2"/>
    <x v="2"/>
    <s v="4g"/>
    <x v="2"/>
    <n v="10"/>
  </r>
  <r>
    <s v="Joppa Flats, Newburyport, MA"/>
    <d v="2010-10-28T00:00:00"/>
    <x v="12"/>
    <x v="1"/>
    <x v="2"/>
    <x v="6"/>
    <x v="2"/>
    <s v="5g "/>
    <x v="0"/>
    <n v="8"/>
  </r>
  <r>
    <s v="Joppa Flats, Newburyport, MA"/>
    <d v="2010-10-28T00:00:00"/>
    <x v="12"/>
    <x v="1"/>
    <x v="2"/>
    <x v="6"/>
    <x v="2"/>
    <s v="5g "/>
    <x v="1"/>
    <n v="13"/>
  </r>
  <r>
    <s v="Joppa Flats, Newburyport, MA"/>
    <d v="2010-10-28T00:00:00"/>
    <x v="12"/>
    <x v="1"/>
    <x v="2"/>
    <x v="6"/>
    <x v="2"/>
    <s v="5g "/>
    <x v="2"/>
    <n v="7"/>
  </r>
  <r>
    <s v="Joppa Flats, Newburyport, MA"/>
    <d v="2010-10-28T00:00:00"/>
    <x v="12"/>
    <x v="1"/>
    <x v="2"/>
    <x v="4"/>
    <x v="5"/>
    <s v="Boomerang"/>
    <x v="3"/>
    <n v="5"/>
  </r>
  <r>
    <s v="Joppa Flats, Newburyport, MA"/>
    <d v="2010-10-28T00:00:00"/>
    <x v="12"/>
    <x v="1"/>
    <x v="2"/>
    <x v="4"/>
    <x v="5"/>
    <s v="Doughnut Hole"/>
    <x v="3"/>
    <n v="4"/>
  </r>
  <r>
    <s v="Joppa Flats, Newburyport, MA"/>
    <d v="2010-10-28T00:00:00"/>
    <x v="12"/>
    <x v="1"/>
    <x v="4"/>
    <x v="5"/>
    <x v="7"/>
    <s v="River/ Upstream"/>
    <x v="3"/>
    <n v="9"/>
  </r>
  <r>
    <s v="Joppa Flats, Newburyport, MA"/>
    <d v="2010-10-28T00:00:00"/>
    <x v="12"/>
    <x v="1"/>
    <x v="1"/>
    <x v="5"/>
    <x v="6"/>
    <s v="River/ Downstream"/>
    <x v="3"/>
    <n v="5"/>
  </r>
  <r>
    <s v="Joppa Flats, Newburyport, MA"/>
    <d v="2011-09-19T00:00:00"/>
    <x v="13"/>
    <x v="1"/>
    <x v="2"/>
    <x v="1"/>
    <x v="4"/>
    <s v="2c"/>
    <x v="0"/>
    <n v="4"/>
  </r>
  <r>
    <s v="Joppa Flats, Newburyport, MA"/>
    <d v="2011-09-19T00:00:00"/>
    <x v="13"/>
    <x v="1"/>
    <x v="2"/>
    <x v="1"/>
    <x v="4"/>
    <s v="2c"/>
    <x v="1"/>
    <n v="5"/>
  </r>
  <r>
    <s v="Joppa Flats, Newburyport, MA"/>
    <d v="2011-09-19T00:00:00"/>
    <x v="13"/>
    <x v="1"/>
    <x v="2"/>
    <x v="1"/>
    <x v="4"/>
    <s v="2c"/>
    <x v="2"/>
    <n v="5"/>
  </r>
  <r>
    <s v="Joppa Flats, Newburyport, MA"/>
    <d v="2011-09-19T00:00:00"/>
    <x v="13"/>
    <x v="1"/>
    <x v="2"/>
    <x v="1"/>
    <x v="2"/>
    <s v="2g"/>
    <x v="0"/>
    <n v="5"/>
  </r>
  <r>
    <s v="Joppa Flats, Newburyport, MA"/>
    <d v="2011-09-19T00:00:00"/>
    <x v="13"/>
    <x v="1"/>
    <x v="2"/>
    <x v="1"/>
    <x v="2"/>
    <s v="2g"/>
    <x v="1"/>
    <n v="8"/>
  </r>
  <r>
    <s v="Joppa Flats, Newburyport, MA"/>
    <d v="2011-09-19T00:00:00"/>
    <x v="13"/>
    <x v="1"/>
    <x v="2"/>
    <x v="1"/>
    <x v="2"/>
    <s v="2g"/>
    <x v="2"/>
    <n v="8"/>
  </r>
  <r>
    <s v="Joppa Flats, Newburyport, MA"/>
    <d v="2011-09-19T00:00:00"/>
    <x v="13"/>
    <x v="1"/>
    <x v="2"/>
    <x v="3"/>
    <x v="0"/>
    <s v="3p"/>
    <x v="0"/>
    <n v="10"/>
  </r>
  <r>
    <s v="Joppa Flats, Newburyport, MA"/>
    <d v="2011-09-19T00:00:00"/>
    <x v="13"/>
    <x v="1"/>
    <x v="2"/>
    <x v="3"/>
    <x v="0"/>
    <s v="3p"/>
    <x v="1"/>
    <n v="10"/>
  </r>
  <r>
    <s v="Joppa Flats, Newburyport, MA"/>
    <d v="2011-09-19T00:00:00"/>
    <x v="13"/>
    <x v="1"/>
    <x v="2"/>
    <x v="3"/>
    <x v="0"/>
    <s v="3p"/>
    <x v="2"/>
    <n v="4"/>
  </r>
  <r>
    <s v="Joppa Flats, Newburyport, MA"/>
    <d v="2011-09-19T00:00:00"/>
    <x v="13"/>
    <x v="1"/>
    <x v="2"/>
    <x v="2"/>
    <x v="2"/>
    <s v="4g"/>
    <x v="0"/>
    <n v="8"/>
  </r>
  <r>
    <s v="Joppa Flats, Newburyport, MA"/>
    <d v="2011-09-19T00:00:00"/>
    <x v="13"/>
    <x v="1"/>
    <x v="2"/>
    <x v="2"/>
    <x v="2"/>
    <s v="4g"/>
    <x v="1"/>
    <n v="6"/>
  </r>
  <r>
    <s v="Joppa Flats, Newburyport, MA"/>
    <d v="2011-09-19T00:00:00"/>
    <x v="13"/>
    <x v="1"/>
    <x v="2"/>
    <x v="2"/>
    <x v="2"/>
    <s v="4g"/>
    <x v="2"/>
    <n v="5"/>
  </r>
  <r>
    <s v="Joppa Flats, Newburyport, MA"/>
    <d v="2011-09-19T00:00:00"/>
    <x v="13"/>
    <x v="1"/>
    <x v="2"/>
    <x v="6"/>
    <x v="0"/>
    <s v="5p"/>
    <x v="0"/>
    <n v="6"/>
  </r>
  <r>
    <s v="Joppa Flats, Newburyport, MA"/>
    <d v="2011-09-19T00:00:00"/>
    <x v="13"/>
    <x v="1"/>
    <x v="2"/>
    <x v="6"/>
    <x v="0"/>
    <s v="5p"/>
    <x v="1"/>
    <n v="7"/>
  </r>
  <r>
    <s v="Joppa Flats, Newburyport, MA"/>
    <d v="2011-09-19T00:00:00"/>
    <x v="13"/>
    <x v="1"/>
    <x v="2"/>
    <x v="6"/>
    <x v="0"/>
    <s v="5p"/>
    <x v="2"/>
    <n v="9"/>
  </r>
  <r>
    <s v="Joppa Flats, Newburyport, MA"/>
    <d v="2011-09-19T00:00:00"/>
    <x v="13"/>
    <x v="1"/>
    <x v="2"/>
    <x v="6"/>
    <x v="2"/>
    <s v="5g "/>
    <x v="0"/>
    <n v="6"/>
  </r>
  <r>
    <s v="Joppa Flats, Newburyport, MA"/>
    <d v="2011-09-19T00:00:00"/>
    <x v="13"/>
    <x v="1"/>
    <x v="2"/>
    <x v="6"/>
    <x v="2"/>
    <s v="5g "/>
    <x v="1"/>
    <n v="7"/>
  </r>
  <r>
    <s v="Joppa Flats, Newburyport, MA"/>
    <d v="2011-09-19T00:00:00"/>
    <x v="13"/>
    <x v="1"/>
    <x v="2"/>
    <x v="6"/>
    <x v="2"/>
    <s v="5g "/>
    <x v="2"/>
    <n v="9"/>
  </r>
  <r>
    <s v="Joppa Flats, Newburyport, MA"/>
    <d v="2011-09-19T00:00:00"/>
    <x v="13"/>
    <x v="1"/>
    <x v="2"/>
    <x v="4"/>
    <x v="5"/>
    <s v="Boomerang"/>
    <x v="3"/>
    <n v="5"/>
  </r>
  <r>
    <s v="Joppa Flats, Newburyport, MA"/>
    <d v="2011-09-19T00:00:00"/>
    <x v="13"/>
    <x v="1"/>
    <x v="2"/>
    <x v="4"/>
    <x v="5"/>
    <s v="Divergent"/>
    <x v="3"/>
    <n v="2"/>
  </r>
  <r>
    <s v="Joppa Flats, Newburyport, MA"/>
    <d v="2011-09-19T00:00:00"/>
    <x v="13"/>
    <x v="1"/>
    <x v="4"/>
    <x v="5"/>
    <x v="7"/>
    <s v="River/ Upstream"/>
    <x v="3"/>
    <n v="1"/>
  </r>
  <r>
    <s v="Joppa Flats, Newburyport, MA"/>
    <d v="2011-09-19T00:00:00"/>
    <x v="13"/>
    <x v="1"/>
    <x v="1"/>
    <x v="5"/>
    <x v="6"/>
    <s v="River/ Downstream"/>
    <x v="3"/>
    <n v="2"/>
  </r>
  <r>
    <s v="Joppa Flats, Newburyport, MA"/>
    <d v="2011-09-23T00:00:00"/>
    <x v="13"/>
    <x v="1"/>
    <x v="2"/>
    <x v="1"/>
    <x v="4"/>
    <s v="2c"/>
    <x v="0"/>
    <n v="5"/>
  </r>
  <r>
    <s v="Joppa Flats, Newburyport, MA"/>
    <d v="2011-09-23T00:00:00"/>
    <x v="13"/>
    <x v="1"/>
    <x v="2"/>
    <x v="1"/>
    <x v="4"/>
    <s v="2c"/>
    <x v="1"/>
    <n v="8"/>
  </r>
  <r>
    <s v="Joppa Flats, Newburyport, MA"/>
    <d v="2011-09-23T00:00:00"/>
    <x v="13"/>
    <x v="1"/>
    <x v="2"/>
    <x v="1"/>
    <x v="4"/>
    <s v="2c"/>
    <x v="2"/>
    <n v="10"/>
  </r>
  <r>
    <s v="Joppa Flats, Newburyport, MA"/>
    <d v="2011-09-23T00:00:00"/>
    <x v="13"/>
    <x v="1"/>
    <x v="2"/>
    <x v="1"/>
    <x v="2"/>
    <s v="2g"/>
    <x v="0"/>
    <n v="7"/>
  </r>
  <r>
    <s v="Joppa Flats, Newburyport, MA"/>
    <d v="2011-09-23T00:00:00"/>
    <x v="13"/>
    <x v="1"/>
    <x v="2"/>
    <x v="1"/>
    <x v="2"/>
    <s v="2g"/>
    <x v="1"/>
    <n v="10"/>
  </r>
  <r>
    <s v="Joppa Flats, Newburyport, MA"/>
    <d v="2011-09-23T00:00:00"/>
    <x v="13"/>
    <x v="1"/>
    <x v="2"/>
    <x v="1"/>
    <x v="2"/>
    <s v="2g"/>
    <x v="2"/>
    <n v="10"/>
  </r>
  <r>
    <s v="Joppa Flats, Newburyport, MA"/>
    <d v="2011-09-23T00:00:00"/>
    <x v="13"/>
    <x v="1"/>
    <x v="2"/>
    <x v="3"/>
    <x v="0"/>
    <s v="3p"/>
    <x v="0"/>
    <n v="10"/>
  </r>
  <r>
    <s v="Joppa Flats, Newburyport, MA"/>
    <d v="2011-09-23T00:00:00"/>
    <x v="13"/>
    <x v="1"/>
    <x v="2"/>
    <x v="3"/>
    <x v="0"/>
    <s v="3p"/>
    <x v="1"/>
    <n v="10"/>
  </r>
  <r>
    <s v="Joppa Flats, Newburyport, MA"/>
    <d v="2011-09-23T00:00:00"/>
    <x v="13"/>
    <x v="1"/>
    <x v="2"/>
    <x v="3"/>
    <x v="0"/>
    <s v="3p"/>
    <x v="2"/>
    <n v="9"/>
  </r>
  <r>
    <s v="Joppa Flats, Newburyport, MA"/>
    <d v="2011-09-23T00:00:00"/>
    <x v="13"/>
    <x v="1"/>
    <x v="2"/>
    <x v="3"/>
    <x v="2"/>
    <s v="3g "/>
    <x v="0"/>
    <n v="5"/>
  </r>
  <r>
    <s v="Joppa Flats, Newburyport, MA"/>
    <d v="2011-09-23T00:00:00"/>
    <x v="13"/>
    <x v="1"/>
    <x v="2"/>
    <x v="3"/>
    <x v="2"/>
    <s v="3g "/>
    <x v="1"/>
    <n v="10"/>
  </r>
  <r>
    <s v="Joppa Flats, Newburyport, MA"/>
    <d v="2011-09-23T00:00:00"/>
    <x v="13"/>
    <x v="1"/>
    <x v="2"/>
    <x v="3"/>
    <x v="2"/>
    <s v="3g "/>
    <x v="2"/>
    <n v="10"/>
  </r>
  <r>
    <s v="Joppa Flats, Newburyport, MA"/>
    <d v="2011-09-23T00:00:00"/>
    <x v="13"/>
    <x v="1"/>
    <x v="2"/>
    <x v="2"/>
    <x v="2"/>
    <s v="4g"/>
    <x v="0"/>
    <n v="8"/>
  </r>
  <r>
    <s v="Joppa Flats, Newburyport, MA"/>
    <d v="2011-09-23T00:00:00"/>
    <x v="13"/>
    <x v="1"/>
    <x v="2"/>
    <x v="2"/>
    <x v="2"/>
    <s v="4g"/>
    <x v="1"/>
    <n v="10"/>
  </r>
  <r>
    <s v="Joppa Flats, Newburyport, MA"/>
    <d v="2011-09-23T00:00:00"/>
    <x v="13"/>
    <x v="1"/>
    <x v="2"/>
    <x v="2"/>
    <x v="2"/>
    <s v="4g"/>
    <x v="2"/>
    <n v="10"/>
  </r>
  <r>
    <s v="Joppa Flats, Newburyport, MA"/>
    <d v="2011-09-23T00:00:00"/>
    <x v="13"/>
    <x v="1"/>
    <x v="2"/>
    <x v="6"/>
    <x v="2"/>
    <s v="5g "/>
    <x v="0"/>
    <n v="5"/>
  </r>
  <r>
    <s v="Joppa Flats, Newburyport, MA"/>
    <d v="2011-09-23T00:00:00"/>
    <x v="13"/>
    <x v="1"/>
    <x v="2"/>
    <x v="6"/>
    <x v="2"/>
    <s v="5g "/>
    <x v="1"/>
    <n v="5"/>
  </r>
  <r>
    <s v="Joppa Flats, Newburyport, MA"/>
    <d v="2011-09-23T00:00:00"/>
    <x v="13"/>
    <x v="1"/>
    <x v="2"/>
    <x v="6"/>
    <x v="2"/>
    <s v="5g "/>
    <x v="2"/>
    <n v="10"/>
  </r>
  <r>
    <s v="Joppa Flats, Newburyport, MA"/>
    <d v="2011-09-23T00:00:00"/>
    <x v="13"/>
    <x v="1"/>
    <x v="2"/>
    <x v="4"/>
    <x v="5"/>
    <s v="Boomerang"/>
    <x v="3"/>
    <n v="5"/>
  </r>
  <r>
    <s v="Joppa Flats, Newburyport, MA"/>
    <d v="2011-09-23T00:00:00"/>
    <x v="13"/>
    <x v="1"/>
    <x v="2"/>
    <x v="4"/>
    <x v="5"/>
    <s v="Doughnut Hole"/>
    <x v="3"/>
    <n v="5"/>
  </r>
  <r>
    <s v="Joppa Flats, Newburyport, MA"/>
    <d v="2011-09-23T00:00:00"/>
    <x v="13"/>
    <x v="1"/>
    <x v="2"/>
    <x v="4"/>
    <x v="5"/>
    <s v="Divergent"/>
    <x v="3"/>
    <n v="5"/>
  </r>
  <r>
    <s v="Joppa Flats, Newburyport, MA"/>
    <d v="2011-09-23T00:00:00"/>
    <x v="13"/>
    <x v="1"/>
    <x v="4"/>
    <x v="5"/>
    <x v="7"/>
    <s v="River/ Upstream"/>
    <x v="3"/>
    <n v="2"/>
  </r>
  <r>
    <s v="Joppa Flats, Newburyport, MA"/>
    <d v="2011-09-23T00:00:00"/>
    <x v="13"/>
    <x v="1"/>
    <x v="1"/>
    <x v="5"/>
    <x v="6"/>
    <s v="River/ Downstream"/>
    <x v="3"/>
    <n v="2"/>
  </r>
  <r>
    <s v="Joppa Flats, Newburyport, MA"/>
    <d v="2011-10-03T00:00:00"/>
    <x v="13"/>
    <x v="1"/>
    <x v="2"/>
    <x v="1"/>
    <x v="4"/>
    <s v="2c"/>
    <x v="0"/>
    <n v="4"/>
  </r>
  <r>
    <s v="Joppa Flats, Newburyport, MA"/>
    <d v="2011-10-03T00:00:00"/>
    <x v="13"/>
    <x v="1"/>
    <x v="2"/>
    <x v="1"/>
    <x v="4"/>
    <s v="2c"/>
    <x v="1"/>
    <n v="5"/>
  </r>
  <r>
    <s v="Joppa Flats, Newburyport, MA"/>
    <d v="2011-10-03T00:00:00"/>
    <x v="13"/>
    <x v="1"/>
    <x v="2"/>
    <x v="1"/>
    <x v="4"/>
    <s v="2c"/>
    <x v="2"/>
    <n v="5"/>
  </r>
  <r>
    <s v="Joppa Flats, Newburyport, MA"/>
    <d v="2011-10-03T00:00:00"/>
    <x v="13"/>
    <x v="1"/>
    <x v="2"/>
    <x v="1"/>
    <x v="2"/>
    <s v="2g"/>
    <x v="0"/>
    <n v="5"/>
  </r>
  <r>
    <s v="Joppa Flats, Newburyport, MA"/>
    <d v="2011-10-03T00:00:00"/>
    <x v="13"/>
    <x v="1"/>
    <x v="2"/>
    <x v="1"/>
    <x v="2"/>
    <s v="2g"/>
    <x v="1"/>
    <n v="8"/>
  </r>
  <r>
    <s v="Joppa Flats, Newburyport, MA"/>
    <d v="2011-10-03T00:00:00"/>
    <x v="13"/>
    <x v="1"/>
    <x v="2"/>
    <x v="1"/>
    <x v="2"/>
    <s v="2g"/>
    <x v="2"/>
    <n v="8"/>
  </r>
  <r>
    <s v="Joppa Flats, Newburyport, MA"/>
    <d v="2011-10-03T00:00:00"/>
    <x v="13"/>
    <x v="1"/>
    <x v="2"/>
    <x v="3"/>
    <x v="0"/>
    <s v="3p"/>
    <x v="0"/>
    <n v="4"/>
  </r>
  <r>
    <s v="Joppa Flats, Newburyport, MA"/>
    <d v="2011-10-03T00:00:00"/>
    <x v="13"/>
    <x v="1"/>
    <x v="2"/>
    <x v="3"/>
    <x v="0"/>
    <s v="3p"/>
    <x v="1"/>
    <n v="5"/>
  </r>
  <r>
    <s v="Joppa Flats, Newburyport, MA"/>
    <d v="2011-10-03T00:00:00"/>
    <x v="13"/>
    <x v="1"/>
    <x v="2"/>
    <x v="3"/>
    <x v="0"/>
    <s v="3p"/>
    <x v="2"/>
    <n v="6"/>
  </r>
  <r>
    <s v="Joppa Flats, Newburyport, MA"/>
    <d v="2011-10-03T00:00:00"/>
    <x v="13"/>
    <x v="1"/>
    <x v="2"/>
    <x v="3"/>
    <x v="2"/>
    <s v="3g "/>
    <x v="0"/>
    <n v="4"/>
  </r>
  <r>
    <s v="Joppa Flats, Newburyport, MA"/>
    <d v="2011-10-03T00:00:00"/>
    <x v="13"/>
    <x v="1"/>
    <x v="2"/>
    <x v="3"/>
    <x v="2"/>
    <s v="3g "/>
    <x v="1"/>
    <n v="6"/>
  </r>
  <r>
    <s v="Joppa Flats, Newburyport, MA"/>
    <d v="2011-10-03T00:00:00"/>
    <x v="13"/>
    <x v="1"/>
    <x v="2"/>
    <x v="3"/>
    <x v="2"/>
    <s v="3g "/>
    <x v="2"/>
    <n v="6"/>
  </r>
  <r>
    <s v="Joppa Flats, Newburyport, MA"/>
    <d v="2011-10-03T00:00:00"/>
    <x v="13"/>
    <x v="1"/>
    <x v="2"/>
    <x v="2"/>
    <x v="2"/>
    <s v="4g"/>
    <x v="0"/>
    <n v="8"/>
  </r>
  <r>
    <s v="Joppa Flats, Newburyport, MA"/>
    <d v="2011-10-03T00:00:00"/>
    <x v="13"/>
    <x v="1"/>
    <x v="2"/>
    <x v="2"/>
    <x v="2"/>
    <s v="4g"/>
    <x v="1"/>
    <n v="8"/>
  </r>
  <r>
    <s v="Joppa Flats, Newburyport, MA"/>
    <d v="2011-10-03T00:00:00"/>
    <x v="13"/>
    <x v="1"/>
    <x v="2"/>
    <x v="2"/>
    <x v="2"/>
    <s v="4g"/>
    <x v="2"/>
    <n v="9"/>
  </r>
  <r>
    <s v="Joppa Flats, Newburyport, MA"/>
    <d v="2011-10-03T00:00:00"/>
    <x v="13"/>
    <x v="1"/>
    <x v="2"/>
    <x v="6"/>
    <x v="2"/>
    <s v="5g "/>
    <x v="0"/>
    <n v="6"/>
  </r>
  <r>
    <s v="Joppa Flats, Newburyport, MA"/>
    <d v="2011-10-03T00:00:00"/>
    <x v="13"/>
    <x v="1"/>
    <x v="2"/>
    <x v="6"/>
    <x v="2"/>
    <s v="5g "/>
    <x v="1"/>
    <n v="7"/>
  </r>
  <r>
    <s v="Joppa Flats, Newburyport, MA"/>
    <d v="2011-10-03T00:00:00"/>
    <x v="13"/>
    <x v="1"/>
    <x v="2"/>
    <x v="6"/>
    <x v="2"/>
    <s v="5g "/>
    <x v="2"/>
    <n v="9"/>
  </r>
  <r>
    <s v="Joppa Flats, Newburyport, MA"/>
    <d v="2011-10-03T00:00:00"/>
    <x v="13"/>
    <x v="1"/>
    <x v="2"/>
    <x v="4"/>
    <x v="5"/>
    <s v="Boomerang"/>
    <x v="3"/>
    <n v="5"/>
  </r>
  <r>
    <s v="Joppa Flats, Newburyport, MA"/>
    <d v="2011-10-03T00:00:00"/>
    <x v="13"/>
    <x v="1"/>
    <x v="2"/>
    <x v="4"/>
    <x v="5"/>
    <s v="Doughnut Hole"/>
    <x v="3"/>
    <n v="5"/>
  </r>
  <r>
    <s v="Joppa Flats, Newburyport, MA"/>
    <d v="2011-10-03T00:00:00"/>
    <x v="13"/>
    <x v="1"/>
    <x v="2"/>
    <x v="4"/>
    <x v="5"/>
    <s v="Divergent"/>
    <x v="3"/>
    <n v="5"/>
  </r>
  <r>
    <s v="Joppa Flats, Newburyport, MA"/>
    <d v="2011-10-03T00:00:00"/>
    <x v="13"/>
    <x v="1"/>
    <x v="4"/>
    <x v="5"/>
    <x v="7"/>
    <s v="River/ Upstream"/>
    <x v="3"/>
    <n v="1"/>
  </r>
  <r>
    <s v="Joppa Flats, Newburyport, MA"/>
    <d v="2011-10-03T00:00:00"/>
    <x v="13"/>
    <x v="1"/>
    <x v="1"/>
    <x v="5"/>
    <x v="6"/>
    <s v="River/ Downstream"/>
    <x v="3"/>
    <n v="1"/>
  </r>
  <r>
    <s v="Joppa Flats, Newburyport, MA"/>
    <d v="2011-10-07T00:00:00"/>
    <x v="13"/>
    <x v="1"/>
    <x v="2"/>
    <x v="1"/>
    <x v="4"/>
    <s v="2c"/>
    <x v="0"/>
    <n v="2"/>
  </r>
  <r>
    <s v="Joppa Flats, Newburyport, MA"/>
    <d v="2011-10-07T00:00:00"/>
    <x v="13"/>
    <x v="1"/>
    <x v="2"/>
    <x v="1"/>
    <x v="4"/>
    <s v="2c"/>
    <x v="1"/>
    <n v="4"/>
  </r>
  <r>
    <s v="Joppa Flats, Newburyport, MA"/>
    <d v="2011-10-07T00:00:00"/>
    <x v="13"/>
    <x v="1"/>
    <x v="2"/>
    <x v="1"/>
    <x v="4"/>
    <s v="2c"/>
    <x v="2"/>
    <n v="4"/>
  </r>
  <r>
    <s v="Joppa Flats, Newburyport, MA"/>
    <d v="2011-10-07T00:00:00"/>
    <x v="13"/>
    <x v="1"/>
    <x v="2"/>
    <x v="1"/>
    <x v="2"/>
    <s v="2g"/>
    <x v="0"/>
    <n v="4"/>
  </r>
  <r>
    <s v="Joppa Flats, Newburyport, MA"/>
    <d v="2011-10-07T00:00:00"/>
    <x v="13"/>
    <x v="1"/>
    <x v="2"/>
    <x v="1"/>
    <x v="2"/>
    <s v="2g"/>
    <x v="1"/>
    <n v="5"/>
  </r>
  <r>
    <s v="Joppa Flats, Newburyport, MA"/>
    <d v="2011-10-07T00:00:00"/>
    <x v="13"/>
    <x v="1"/>
    <x v="2"/>
    <x v="1"/>
    <x v="2"/>
    <s v="2g"/>
    <x v="2"/>
    <n v="7"/>
  </r>
  <r>
    <s v="Joppa Flats, Newburyport, MA"/>
    <d v="2011-10-07T00:00:00"/>
    <x v="13"/>
    <x v="1"/>
    <x v="2"/>
    <x v="3"/>
    <x v="0"/>
    <s v="3p"/>
    <x v="0"/>
    <n v="3"/>
  </r>
  <r>
    <s v="Joppa Flats, Newburyport, MA"/>
    <d v="2011-10-07T00:00:00"/>
    <x v="13"/>
    <x v="1"/>
    <x v="2"/>
    <x v="3"/>
    <x v="0"/>
    <s v="3p"/>
    <x v="1"/>
    <n v="6"/>
  </r>
  <r>
    <s v="Joppa Flats, Newburyport, MA"/>
    <d v="2011-10-07T00:00:00"/>
    <x v="13"/>
    <x v="1"/>
    <x v="2"/>
    <x v="3"/>
    <x v="0"/>
    <s v="3p"/>
    <x v="2"/>
    <n v="5"/>
  </r>
  <r>
    <s v="Joppa Flats, Newburyport, MA"/>
    <d v="2011-10-07T00:00:00"/>
    <x v="13"/>
    <x v="1"/>
    <x v="2"/>
    <x v="3"/>
    <x v="2"/>
    <s v="3g "/>
    <x v="0"/>
    <n v="4"/>
  </r>
  <r>
    <s v="Joppa Flats, Newburyport, MA"/>
    <d v="2011-10-07T00:00:00"/>
    <x v="13"/>
    <x v="1"/>
    <x v="2"/>
    <x v="3"/>
    <x v="2"/>
    <s v="3g "/>
    <x v="1"/>
    <n v="5"/>
  </r>
  <r>
    <s v="Joppa Flats, Newburyport, MA"/>
    <d v="2011-10-07T00:00:00"/>
    <x v="13"/>
    <x v="1"/>
    <x v="2"/>
    <x v="3"/>
    <x v="2"/>
    <s v="3g "/>
    <x v="2"/>
    <n v="7"/>
  </r>
  <r>
    <s v="Joppa Flats, Newburyport, MA"/>
    <d v="2011-10-07T00:00:00"/>
    <x v="13"/>
    <x v="1"/>
    <x v="2"/>
    <x v="2"/>
    <x v="2"/>
    <s v="4g"/>
    <x v="0"/>
    <n v="7"/>
  </r>
  <r>
    <s v="Joppa Flats, Newburyport, MA"/>
    <d v="2011-10-07T00:00:00"/>
    <x v="13"/>
    <x v="1"/>
    <x v="2"/>
    <x v="2"/>
    <x v="2"/>
    <s v="4g"/>
    <x v="1"/>
    <n v="5"/>
  </r>
  <r>
    <s v="Joppa Flats, Newburyport, MA"/>
    <d v="2011-10-07T00:00:00"/>
    <x v="13"/>
    <x v="1"/>
    <x v="2"/>
    <x v="2"/>
    <x v="2"/>
    <s v="4g"/>
    <x v="2"/>
    <n v="2"/>
  </r>
  <r>
    <s v="Joppa Flats, Newburyport, MA"/>
    <d v="2011-10-07T00:00:00"/>
    <x v="13"/>
    <x v="1"/>
    <x v="2"/>
    <x v="6"/>
    <x v="2"/>
    <s v="5g "/>
    <x v="0"/>
    <n v="4"/>
  </r>
  <r>
    <s v="Joppa Flats, Newburyport, MA"/>
    <d v="2011-10-07T00:00:00"/>
    <x v="13"/>
    <x v="1"/>
    <x v="2"/>
    <x v="6"/>
    <x v="2"/>
    <s v="5g "/>
    <x v="1"/>
    <n v="5"/>
  </r>
  <r>
    <s v="Joppa Flats, Newburyport, MA"/>
    <d v="2011-10-07T00:00:00"/>
    <x v="13"/>
    <x v="1"/>
    <x v="2"/>
    <x v="6"/>
    <x v="2"/>
    <s v="5g "/>
    <x v="2"/>
    <n v="7"/>
  </r>
  <r>
    <s v="Joppa Flats, Newburyport, MA"/>
    <d v="2011-10-07T00:00:00"/>
    <x v="13"/>
    <x v="1"/>
    <x v="2"/>
    <x v="4"/>
    <x v="5"/>
    <s v="Boomerang"/>
    <x v="3"/>
    <n v="2"/>
  </r>
  <r>
    <s v="Joppa Flats, Newburyport, MA"/>
    <d v="2011-10-07T00:00:00"/>
    <x v="13"/>
    <x v="1"/>
    <x v="2"/>
    <x v="4"/>
    <x v="5"/>
    <s v="Divergent"/>
    <x v="3"/>
    <n v="2"/>
  </r>
  <r>
    <s v="Joppa Flats, Newburyport, MA"/>
    <d v="2011-10-07T00:00:00"/>
    <x v="13"/>
    <x v="1"/>
    <x v="4"/>
    <x v="5"/>
    <x v="7"/>
    <s v="River/ Upstream"/>
    <x v="3"/>
    <n v="2"/>
  </r>
  <r>
    <s v="Joppa Flats, Newburyport, MA"/>
    <d v="2011-10-07T00:00:00"/>
    <x v="13"/>
    <x v="1"/>
    <x v="1"/>
    <x v="5"/>
    <x v="6"/>
    <s v="River/ Downstream"/>
    <x v="3"/>
    <n v="1"/>
  </r>
  <r>
    <s v="Joppa Flats, Newburyport, MA"/>
    <d v="2012-10-09T00:00:00"/>
    <x v="14"/>
    <x v="1"/>
    <x v="2"/>
    <x v="1"/>
    <x v="4"/>
    <s v="2c"/>
    <x v="1"/>
    <n v="10"/>
  </r>
  <r>
    <s v="Joppa Flats, Newburyport, MA"/>
    <d v="2012-10-09T00:00:00"/>
    <x v="14"/>
    <x v="1"/>
    <x v="2"/>
    <x v="1"/>
    <x v="2"/>
    <s v="2g"/>
    <x v="0"/>
    <n v="10"/>
  </r>
  <r>
    <s v="Joppa Flats, Newburyport, MA"/>
    <d v="2012-10-09T00:00:00"/>
    <x v="14"/>
    <x v="1"/>
    <x v="2"/>
    <x v="1"/>
    <x v="2"/>
    <s v="2g"/>
    <x v="1"/>
    <n v="11"/>
  </r>
  <r>
    <s v="Joppa Flats, Newburyport, MA"/>
    <d v="2012-10-09T00:00:00"/>
    <x v="14"/>
    <x v="1"/>
    <x v="2"/>
    <x v="1"/>
    <x v="2"/>
    <s v="2g"/>
    <x v="2"/>
    <n v="9"/>
  </r>
  <r>
    <s v="Joppa Flats, Newburyport, MA"/>
    <d v="2012-10-09T00:00:00"/>
    <x v="14"/>
    <x v="1"/>
    <x v="2"/>
    <x v="3"/>
    <x v="0"/>
    <s v="3p"/>
    <x v="1"/>
    <n v="6"/>
  </r>
  <r>
    <s v="Joppa Flats, Newburyport, MA"/>
    <d v="2012-10-09T00:00:00"/>
    <x v="14"/>
    <x v="1"/>
    <x v="2"/>
    <x v="3"/>
    <x v="0"/>
    <s v="3p"/>
    <x v="2"/>
    <n v="7"/>
  </r>
  <r>
    <s v="Joppa Flats, Newburyport, MA"/>
    <d v="2012-10-09T00:00:00"/>
    <x v="14"/>
    <x v="1"/>
    <x v="2"/>
    <x v="3"/>
    <x v="2"/>
    <s v="3g "/>
    <x v="0"/>
    <n v="10"/>
  </r>
  <r>
    <s v="Joppa Flats, Newburyport, MA"/>
    <d v="2012-10-09T00:00:00"/>
    <x v="14"/>
    <x v="1"/>
    <x v="2"/>
    <x v="3"/>
    <x v="2"/>
    <s v="3g "/>
    <x v="2"/>
    <n v="8"/>
  </r>
  <r>
    <s v="Joppa Flats, Newburyport, MA"/>
    <d v="2012-10-09T00:00:00"/>
    <x v="14"/>
    <x v="1"/>
    <x v="2"/>
    <x v="2"/>
    <x v="2"/>
    <s v="4g"/>
    <x v="0"/>
    <n v="10"/>
  </r>
  <r>
    <s v="Joppa Flats, Newburyport, MA"/>
    <d v="2012-10-09T00:00:00"/>
    <x v="14"/>
    <x v="1"/>
    <x v="2"/>
    <x v="2"/>
    <x v="2"/>
    <s v="4g"/>
    <x v="1"/>
    <n v="5"/>
  </r>
  <r>
    <s v="Joppa Flats, Newburyport, MA"/>
    <d v="2012-10-09T00:00:00"/>
    <x v="14"/>
    <x v="1"/>
    <x v="2"/>
    <x v="2"/>
    <x v="2"/>
    <s v="4g"/>
    <x v="2"/>
    <n v="6"/>
  </r>
  <r>
    <s v="Joppa Flats, Newburyport, MA"/>
    <d v="2012-10-09T00:00:00"/>
    <x v="14"/>
    <x v="1"/>
    <x v="2"/>
    <x v="6"/>
    <x v="2"/>
    <s v="5g "/>
    <x v="0"/>
    <n v="10"/>
  </r>
  <r>
    <s v="Joppa Flats, Newburyport, MA"/>
    <d v="2012-10-09T00:00:00"/>
    <x v="14"/>
    <x v="1"/>
    <x v="2"/>
    <x v="6"/>
    <x v="2"/>
    <s v="5g "/>
    <x v="1"/>
    <n v="6"/>
  </r>
  <r>
    <s v="Joppa Flats, Newburyport, MA"/>
    <d v="2012-10-09T00:00:00"/>
    <x v="14"/>
    <x v="1"/>
    <x v="2"/>
    <x v="6"/>
    <x v="2"/>
    <s v="5g "/>
    <x v="2"/>
    <n v="5"/>
  </r>
  <r>
    <s v="Joppa Flats, Newburyport, MA"/>
    <d v="2012-10-09T00:00:00"/>
    <x v="14"/>
    <x v="1"/>
    <x v="2"/>
    <x v="4"/>
    <x v="5"/>
    <s v="Boomerang"/>
    <x v="3"/>
    <n v="0"/>
  </r>
  <r>
    <s v="Joppa Flats, Newburyport, MA"/>
    <d v="2012-10-09T00:00:00"/>
    <x v="14"/>
    <x v="1"/>
    <x v="2"/>
    <x v="4"/>
    <x v="5"/>
    <s v="Doughnut Hole"/>
    <x v="3"/>
    <n v="0"/>
  </r>
  <r>
    <s v="Joppa Flats, Newburyport, MA"/>
    <d v="2012-10-09T00:00:00"/>
    <x v="14"/>
    <x v="1"/>
    <x v="2"/>
    <x v="4"/>
    <x v="5"/>
    <s v="Divergent"/>
    <x v="3"/>
    <n v="16"/>
  </r>
  <r>
    <s v="Joppa Flats, Newburyport, MA"/>
    <d v="2012-10-10T00:00:00"/>
    <x v="14"/>
    <x v="1"/>
    <x v="2"/>
    <x v="1"/>
    <x v="4"/>
    <s v="2c"/>
    <x v="1"/>
    <n v="9"/>
  </r>
  <r>
    <s v="Joppa Flats, Newburyport, MA"/>
    <d v="2012-10-10T00:00:00"/>
    <x v="14"/>
    <x v="1"/>
    <x v="2"/>
    <x v="1"/>
    <x v="2"/>
    <s v="2g"/>
    <x v="0"/>
    <n v="11"/>
  </r>
  <r>
    <s v="Joppa Flats, Newburyport, MA"/>
    <d v="2012-10-10T00:00:00"/>
    <x v="14"/>
    <x v="1"/>
    <x v="2"/>
    <x v="1"/>
    <x v="2"/>
    <s v="2g"/>
    <x v="1"/>
    <n v="10"/>
  </r>
  <r>
    <s v="Joppa Flats, Newburyport, MA"/>
    <d v="2012-10-10T00:00:00"/>
    <x v="14"/>
    <x v="1"/>
    <x v="2"/>
    <x v="1"/>
    <x v="2"/>
    <s v="2g"/>
    <x v="2"/>
    <n v="8"/>
  </r>
  <r>
    <s v="Joppa Flats, Newburyport, MA"/>
    <d v="2012-10-10T00:00:00"/>
    <x v="14"/>
    <x v="1"/>
    <x v="2"/>
    <x v="3"/>
    <x v="0"/>
    <s v="3p"/>
    <x v="1"/>
    <n v="9"/>
  </r>
  <r>
    <s v="Joppa Flats, Newburyport, MA"/>
    <d v="2012-10-10T00:00:00"/>
    <x v="14"/>
    <x v="1"/>
    <x v="2"/>
    <x v="3"/>
    <x v="0"/>
    <s v="3p"/>
    <x v="2"/>
    <n v="5"/>
  </r>
  <r>
    <s v="Joppa Flats, Newburyport, MA"/>
    <d v="2012-10-10T00:00:00"/>
    <x v="14"/>
    <x v="1"/>
    <x v="2"/>
    <x v="3"/>
    <x v="2"/>
    <s v="3g "/>
    <x v="0"/>
    <n v="10"/>
  </r>
  <r>
    <s v="Joppa Flats, Newburyport, MA"/>
    <d v="2012-10-10T00:00:00"/>
    <x v="14"/>
    <x v="1"/>
    <x v="2"/>
    <x v="3"/>
    <x v="2"/>
    <s v="3g "/>
    <x v="2"/>
    <n v="7"/>
  </r>
  <r>
    <s v="Joppa Flats, Newburyport, MA"/>
    <d v="2012-10-10T00:00:00"/>
    <x v="14"/>
    <x v="1"/>
    <x v="2"/>
    <x v="2"/>
    <x v="2"/>
    <s v="4g"/>
    <x v="0"/>
    <n v="9"/>
  </r>
  <r>
    <s v="Joppa Flats, Newburyport, MA"/>
    <d v="2012-10-10T00:00:00"/>
    <x v="14"/>
    <x v="1"/>
    <x v="2"/>
    <x v="2"/>
    <x v="2"/>
    <s v="4g"/>
    <x v="1"/>
    <n v="4"/>
  </r>
  <r>
    <s v="Joppa Flats, Newburyport, MA"/>
    <d v="2012-10-10T00:00:00"/>
    <x v="14"/>
    <x v="1"/>
    <x v="2"/>
    <x v="2"/>
    <x v="2"/>
    <s v="4g"/>
    <x v="2"/>
    <n v="5"/>
  </r>
  <r>
    <s v="Joppa Flats, Newburyport, MA"/>
    <d v="2012-10-10T00:00:00"/>
    <x v="14"/>
    <x v="1"/>
    <x v="2"/>
    <x v="6"/>
    <x v="2"/>
    <s v="5g "/>
    <x v="0"/>
    <n v="10"/>
  </r>
  <r>
    <s v="Joppa Flats, Newburyport, MA"/>
    <d v="2012-10-10T00:00:00"/>
    <x v="14"/>
    <x v="1"/>
    <x v="2"/>
    <x v="6"/>
    <x v="2"/>
    <s v="5g "/>
    <x v="1"/>
    <n v="7"/>
  </r>
  <r>
    <s v="Joppa Flats, Newburyport, MA"/>
    <d v="2012-10-10T00:00:00"/>
    <x v="14"/>
    <x v="1"/>
    <x v="2"/>
    <x v="6"/>
    <x v="2"/>
    <s v="5g "/>
    <x v="2"/>
    <n v="5"/>
  </r>
  <r>
    <s v="Joppa Flats, Newburyport, MA"/>
    <d v="2012-10-10T00:00:00"/>
    <x v="14"/>
    <x v="1"/>
    <x v="2"/>
    <x v="4"/>
    <x v="5"/>
    <s v="Boomerang"/>
    <x v="3"/>
    <n v="0"/>
  </r>
  <r>
    <s v="Joppa Flats, Newburyport, MA"/>
    <d v="2012-10-10T00:00:00"/>
    <x v="14"/>
    <x v="1"/>
    <x v="2"/>
    <x v="4"/>
    <x v="5"/>
    <s v="Doughnut Hole"/>
    <x v="3"/>
    <n v="0"/>
  </r>
  <r>
    <s v="Joppa Flats, Newburyport, MA"/>
    <d v="2012-10-10T00:00:00"/>
    <x v="14"/>
    <x v="1"/>
    <x v="2"/>
    <x v="4"/>
    <x v="5"/>
    <s v="Divergent"/>
    <x v="3"/>
    <n v="18"/>
  </r>
  <r>
    <s v="Joppa Flats, Newburyport, MA"/>
    <d v="2012-10-11T00:00:00"/>
    <x v="14"/>
    <x v="1"/>
    <x v="2"/>
    <x v="1"/>
    <x v="4"/>
    <s v="2c"/>
    <x v="2"/>
    <n v="6"/>
  </r>
  <r>
    <s v="Joppa Flats, Newburyport, MA"/>
    <d v="2012-10-11T00:00:00"/>
    <x v="14"/>
    <x v="1"/>
    <x v="2"/>
    <x v="1"/>
    <x v="2"/>
    <s v="2g"/>
    <x v="0"/>
    <n v="9"/>
  </r>
  <r>
    <s v="Joppa Flats, Newburyport, MA"/>
    <d v="2012-10-11T00:00:00"/>
    <x v="14"/>
    <x v="1"/>
    <x v="2"/>
    <x v="1"/>
    <x v="2"/>
    <s v="2g"/>
    <x v="1"/>
    <n v="10"/>
  </r>
  <r>
    <s v="Joppa Flats, Newburyport, MA"/>
    <d v="2012-10-11T00:00:00"/>
    <x v="14"/>
    <x v="1"/>
    <x v="2"/>
    <x v="1"/>
    <x v="2"/>
    <s v="2g"/>
    <x v="2"/>
    <n v="8"/>
  </r>
  <r>
    <s v="Joppa Flats, Newburyport, MA"/>
    <d v="2012-10-11T00:00:00"/>
    <x v="14"/>
    <x v="1"/>
    <x v="2"/>
    <x v="3"/>
    <x v="0"/>
    <s v="3p"/>
    <x v="0"/>
    <n v="8"/>
  </r>
  <r>
    <s v="Joppa Flats, Newburyport, MA"/>
    <d v="2012-10-11T00:00:00"/>
    <x v="14"/>
    <x v="1"/>
    <x v="2"/>
    <x v="3"/>
    <x v="0"/>
    <s v="3p"/>
    <x v="1"/>
    <n v="5"/>
  </r>
  <r>
    <s v="Joppa Flats, Newburyport, MA"/>
    <d v="2012-10-11T00:00:00"/>
    <x v="14"/>
    <x v="1"/>
    <x v="2"/>
    <x v="3"/>
    <x v="0"/>
    <s v="3p"/>
    <x v="2"/>
    <n v="6"/>
  </r>
  <r>
    <s v="Joppa Flats, Newburyport, MA"/>
    <d v="2012-10-11T00:00:00"/>
    <x v="14"/>
    <x v="1"/>
    <x v="2"/>
    <x v="3"/>
    <x v="2"/>
    <s v="3g "/>
    <x v="0"/>
    <n v="10"/>
  </r>
  <r>
    <s v="Joppa Flats, Newburyport, MA"/>
    <d v="2012-10-11T00:00:00"/>
    <x v="14"/>
    <x v="1"/>
    <x v="2"/>
    <x v="3"/>
    <x v="2"/>
    <s v="3g "/>
    <x v="1"/>
    <n v="9"/>
  </r>
  <r>
    <s v="Joppa Flats, Newburyport, MA"/>
    <d v="2012-10-11T00:00:00"/>
    <x v="14"/>
    <x v="1"/>
    <x v="2"/>
    <x v="3"/>
    <x v="2"/>
    <s v="3g "/>
    <x v="2"/>
    <n v="7"/>
  </r>
  <r>
    <s v="Joppa Flats, Newburyport, MA"/>
    <d v="2012-10-11T00:00:00"/>
    <x v="14"/>
    <x v="1"/>
    <x v="2"/>
    <x v="2"/>
    <x v="2"/>
    <s v="4g"/>
    <x v="0"/>
    <n v="11"/>
  </r>
  <r>
    <s v="Joppa Flats, Newburyport, MA"/>
    <d v="2012-10-11T00:00:00"/>
    <x v="14"/>
    <x v="1"/>
    <x v="2"/>
    <x v="2"/>
    <x v="2"/>
    <s v="4g"/>
    <x v="1"/>
    <n v="5"/>
  </r>
  <r>
    <s v="Joppa Flats, Newburyport, MA"/>
    <d v="2012-10-11T00:00:00"/>
    <x v="14"/>
    <x v="1"/>
    <x v="2"/>
    <x v="2"/>
    <x v="2"/>
    <s v="4g"/>
    <x v="2"/>
    <n v="10"/>
  </r>
  <r>
    <s v="Joppa Flats, Newburyport, MA"/>
    <d v="2012-10-11T00:00:00"/>
    <x v="14"/>
    <x v="1"/>
    <x v="2"/>
    <x v="6"/>
    <x v="2"/>
    <s v="5g "/>
    <x v="0"/>
    <n v="10"/>
  </r>
  <r>
    <s v="Joppa Flats, Newburyport, MA"/>
    <d v="2012-10-11T00:00:00"/>
    <x v="14"/>
    <x v="1"/>
    <x v="2"/>
    <x v="6"/>
    <x v="2"/>
    <s v="5g "/>
    <x v="1"/>
    <n v="9"/>
  </r>
  <r>
    <s v="Joppa Flats, Newburyport, MA"/>
    <d v="2012-10-11T00:00:00"/>
    <x v="14"/>
    <x v="1"/>
    <x v="2"/>
    <x v="6"/>
    <x v="2"/>
    <s v="5g "/>
    <x v="2"/>
    <n v="5"/>
  </r>
  <r>
    <s v="Joppa Flats, Newburyport, MA"/>
    <d v="2012-10-11T00:00:00"/>
    <x v="14"/>
    <x v="1"/>
    <x v="2"/>
    <x v="4"/>
    <x v="5"/>
    <s v="Boomerang"/>
    <x v="3"/>
    <n v="0"/>
  </r>
  <r>
    <s v="Joppa Flats, Newburyport, MA"/>
    <d v="2012-10-11T00:00:00"/>
    <x v="14"/>
    <x v="1"/>
    <x v="2"/>
    <x v="4"/>
    <x v="5"/>
    <s v="Doughnut Hole"/>
    <x v="3"/>
    <n v="0"/>
  </r>
  <r>
    <s v="Joppa Flats, Newburyport, MA"/>
    <d v="2012-10-11T00:00:00"/>
    <x v="14"/>
    <x v="1"/>
    <x v="2"/>
    <x v="4"/>
    <x v="5"/>
    <s v="Divergent"/>
    <x v="3"/>
    <n v="20"/>
  </r>
  <r>
    <s v="Joppa Flats, Newburyport, MA"/>
    <d v="2012-10-12T00:00:00"/>
    <x v="14"/>
    <x v="1"/>
    <x v="2"/>
    <x v="1"/>
    <x v="2"/>
    <s v="2g"/>
    <x v="0"/>
    <n v="8"/>
  </r>
  <r>
    <s v="Joppa Flats, Newburyport, MA"/>
    <d v="2012-10-12T00:00:00"/>
    <x v="14"/>
    <x v="1"/>
    <x v="2"/>
    <x v="1"/>
    <x v="2"/>
    <s v="2g"/>
    <x v="1"/>
    <n v="10"/>
  </r>
  <r>
    <s v="Joppa Flats, Newburyport, MA"/>
    <d v="2012-10-12T00:00:00"/>
    <x v="14"/>
    <x v="1"/>
    <x v="2"/>
    <x v="1"/>
    <x v="2"/>
    <s v="2g"/>
    <x v="2"/>
    <n v="7"/>
  </r>
  <r>
    <s v="Joppa Flats, Newburyport, MA"/>
    <d v="2012-10-12T00:00:00"/>
    <x v="14"/>
    <x v="1"/>
    <x v="2"/>
    <x v="3"/>
    <x v="0"/>
    <s v="3p"/>
    <x v="0"/>
    <n v="8"/>
  </r>
  <r>
    <s v="Joppa Flats, Newburyport, MA"/>
    <d v="2012-10-12T00:00:00"/>
    <x v="14"/>
    <x v="1"/>
    <x v="2"/>
    <x v="3"/>
    <x v="0"/>
    <s v="3p"/>
    <x v="1"/>
    <n v="6"/>
  </r>
  <r>
    <s v="Joppa Flats, Newburyport, MA"/>
    <d v="2012-10-12T00:00:00"/>
    <x v="14"/>
    <x v="1"/>
    <x v="2"/>
    <x v="3"/>
    <x v="0"/>
    <s v="3p"/>
    <x v="2"/>
    <n v="7"/>
  </r>
  <r>
    <s v="Joppa Flats, Newburyport, MA"/>
    <d v="2012-10-12T00:00:00"/>
    <x v="14"/>
    <x v="1"/>
    <x v="2"/>
    <x v="2"/>
    <x v="2"/>
    <s v="4g"/>
    <x v="0"/>
    <n v="11"/>
  </r>
  <r>
    <s v="Joppa Flats, Newburyport, MA"/>
    <d v="2012-10-12T00:00:00"/>
    <x v="14"/>
    <x v="1"/>
    <x v="2"/>
    <x v="2"/>
    <x v="2"/>
    <s v="4g"/>
    <x v="1"/>
    <n v="7"/>
  </r>
  <r>
    <s v="Joppa Flats, Newburyport, MA"/>
    <d v="2012-10-12T00:00:00"/>
    <x v="14"/>
    <x v="1"/>
    <x v="2"/>
    <x v="2"/>
    <x v="2"/>
    <s v="4g"/>
    <x v="2"/>
    <n v="11"/>
  </r>
  <r>
    <s v="Joppa Flats, Newburyport, MA"/>
    <d v="2012-10-12T00:00:00"/>
    <x v="14"/>
    <x v="1"/>
    <x v="2"/>
    <x v="6"/>
    <x v="2"/>
    <s v="5g "/>
    <x v="0"/>
    <n v="10"/>
  </r>
  <r>
    <s v="Joppa Flats, Newburyport, MA"/>
    <d v="2012-10-12T00:00:00"/>
    <x v="14"/>
    <x v="1"/>
    <x v="2"/>
    <x v="6"/>
    <x v="2"/>
    <s v="5g "/>
    <x v="1"/>
    <n v="10"/>
  </r>
  <r>
    <s v="Joppa Flats, Newburyport, MA"/>
    <d v="2012-10-12T00:00:00"/>
    <x v="14"/>
    <x v="1"/>
    <x v="2"/>
    <x v="6"/>
    <x v="2"/>
    <s v="5g "/>
    <x v="2"/>
    <n v="6"/>
  </r>
  <r>
    <s v="Joppa Flats, Newburyport, MA"/>
    <d v="2012-10-12T00:00:00"/>
    <x v="14"/>
    <x v="1"/>
    <x v="2"/>
    <x v="4"/>
    <x v="5"/>
    <s v="Boomerang"/>
    <x v="3"/>
    <n v="0"/>
  </r>
  <r>
    <s v="Joppa Flats, Newburyport, MA"/>
    <d v="2012-10-12T00:00:00"/>
    <x v="14"/>
    <x v="1"/>
    <x v="2"/>
    <x v="4"/>
    <x v="5"/>
    <s v="Divergent"/>
    <x v="3"/>
    <n v="18"/>
  </r>
  <r>
    <s v="Joppa Flats, Newburyport, MA"/>
    <d v="2013-10-08T00:00:00"/>
    <x v="15"/>
    <x v="1"/>
    <x v="2"/>
    <x v="6"/>
    <x v="2"/>
    <s v="5g "/>
    <x v="0"/>
    <n v="7"/>
  </r>
  <r>
    <s v="Joppa Flats, Newburyport, MA"/>
    <d v="2013-10-08T00:00:00"/>
    <x v="15"/>
    <x v="1"/>
    <x v="2"/>
    <x v="6"/>
    <x v="2"/>
    <s v="5g "/>
    <x v="1"/>
    <n v="7"/>
  </r>
  <r>
    <s v="Joppa Flats, Newburyport, MA"/>
    <d v="2013-10-08T00:00:00"/>
    <x v="15"/>
    <x v="1"/>
    <x v="2"/>
    <x v="6"/>
    <x v="2"/>
    <s v="5g "/>
    <x v="2"/>
    <n v="5"/>
  </r>
  <r>
    <s v="Joppa Flats, Newburyport, MA"/>
    <d v="2013-10-09T00:00:00"/>
    <x v="15"/>
    <x v="1"/>
    <x v="2"/>
    <x v="1"/>
    <x v="4"/>
    <s v="2c"/>
    <x v="0"/>
    <n v="8"/>
  </r>
  <r>
    <s v="Joppa Flats, Newburyport, MA"/>
    <d v="2013-10-09T00:00:00"/>
    <x v="15"/>
    <x v="1"/>
    <x v="2"/>
    <x v="1"/>
    <x v="4"/>
    <s v="2c"/>
    <x v="1"/>
    <n v="10"/>
  </r>
  <r>
    <s v="Joppa Flats, Newburyport, MA"/>
    <d v="2013-10-09T00:00:00"/>
    <x v="15"/>
    <x v="1"/>
    <x v="2"/>
    <x v="1"/>
    <x v="2"/>
    <s v="2g"/>
    <x v="0"/>
    <n v="11"/>
  </r>
  <r>
    <s v="Joppa Flats, Newburyport, MA"/>
    <d v="2013-10-09T00:00:00"/>
    <x v="15"/>
    <x v="1"/>
    <x v="2"/>
    <x v="1"/>
    <x v="2"/>
    <s v="2g"/>
    <x v="1"/>
    <n v="9"/>
  </r>
  <r>
    <s v="Joppa Flats, Newburyport, MA"/>
    <d v="2013-10-09T00:00:00"/>
    <x v="15"/>
    <x v="1"/>
    <x v="2"/>
    <x v="1"/>
    <x v="2"/>
    <s v="2g"/>
    <x v="2"/>
    <n v="10"/>
  </r>
  <r>
    <s v="Joppa Flats, Newburyport, MA"/>
    <d v="2013-10-09T00:00:00"/>
    <x v="15"/>
    <x v="1"/>
    <x v="2"/>
    <x v="3"/>
    <x v="0"/>
    <s v="3p"/>
    <x v="0"/>
    <n v="7"/>
  </r>
  <r>
    <s v="Joppa Flats, Newburyport, MA"/>
    <d v="2013-10-09T00:00:00"/>
    <x v="15"/>
    <x v="1"/>
    <x v="2"/>
    <x v="3"/>
    <x v="0"/>
    <s v="3p"/>
    <x v="1"/>
    <n v="9"/>
  </r>
  <r>
    <s v="Joppa Flats, Newburyport, MA"/>
    <d v="2013-10-09T00:00:00"/>
    <x v="15"/>
    <x v="1"/>
    <x v="2"/>
    <x v="3"/>
    <x v="0"/>
    <s v="3p"/>
    <x v="2"/>
    <n v="8"/>
  </r>
  <r>
    <s v="Joppa Flats, Newburyport, MA"/>
    <d v="2013-10-09T00:00:00"/>
    <x v="15"/>
    <x v="1"/>
    <x v="2"/>
    <x v="3"/>
    <x v="2"/>
    <s v="3g "/>
    <x v="0"/>
    <n v="10"/>
  </r>
  <r>
    <s v="Joppa Flats, Newburyport, MA"/>
    <d v="2013-10-09T00:00:00"/>
    <x v="15"/>
    <x v="1"/>
    <x v="2"/>
    <x v="3"/>
    <x v="2"/>
    <s v="3g "/>
    <x v="1"/>
    <n v="9"/>
  </r>
  <r>
    <s v="Joppa Flats, Newburyport, MA"/>
    <d v="2013-10-09T00:00:00"/>
    <x v="15"/>
    <x v="1"/>
    <x v="2"/>
    <x v="3"/>
    <x v="2"/>
    <s v="3g "/>
    <x v="2"/>
    <n v="9"/>
  </r>
  <r>
    <s v="Joppa Flats, Newburyport, MA"/>
    <d v="2013-10-09T00:00:00"/>
    <x v="15"/>
    <x v="1"/>
    <x v="2"/>
    <x v="2"/>
    <x v="2"/>
    <s v="4g"/>
    <x v="0"/>
    <n v="20"/>
  </r>
  <r>
    <s v="Joppa Flats, Newburyport, MA"/>
    <d v="2013-10-09T00:00:00"/>
    <x v="15"/>
    <x v="1"/>
    <x v="2"/>
    <x v="2"/>
    <x v="2"/>
    <s v="4g"/>
    <x v="1"/>
    <n v="9"/>
  </r>
  <r>
    <s v="Joppa Flats, Newburyport, MA"/>
    <d v="2013-10-09T00:00:00"/>
    <x v="15"/>
    <x v="1"/>
    <x v="2"/>
    <x v="2"/>
    <x v="2"/>
    <s v="4g"/>
    <x v="2"/>
    <n v="9"/>
  </r>
  <r>
    <s v="Joppa Flats, Newburyport, MA"/>
    <d v="2013-10-09T00:00:00"/>
    <x v="15"/>
    <x v="1"/>
    <x v="2"/>
    <x v="6"/>
    <x v="2"/>
    <s v="5g "/>
    <x v="0"/>
    <n v="9"/>
  </r>
  <r>
    <s v="Joppa Flats, Newburyport, MA"/>
    <d v="2013-10-09T00:00:00"/>
    <x v="15"/>
    <x v="1"/>
    <x v="2"/>
    <x v="6"/>
    <x v="2"/>
    <s v="5g "/>
    <x v="1"/>
    <n v="10"/>
  </r>
  <r>
    <s v="Joppa Flats, Newburyport, MA"/>
    <d v="2013-10-09T00:00:00"/>
    <x v="15"/>
    <x v="1"/>
    <x v="2"/>
    <x v="6"/>
    <x v="2"/>
    <s v="5g "/>
    <x v="2"/>
    <n v="11"/>
  </r>
  <r>
    <s v="Joppa Flats, Newburyport, MA"/>
    <d v="2013-10-10T00:00:00"/>
    <x v="15"/>
    <x v="1"/>
    <x v="2"/>
    <x v="3"/>
    <x v="0"/>
    <s v="3p"/>
    <x v="0"/>
    <n v="10"/>
  </r>
  <r>
    <s v="Joppa Flats, Newburyport, MA"/>
    <d v="2013-10-10T00:00:00"/>
    <x v="15"/>
    <x v="1"/>
    <x v="2"/>
    <x v="3"/>
    <x v="0"/>
    <s v="3p"/>
    <x v="1"/>
    <n v="7"/>
  </r>
  <r>
    <s v="Joppa Flats, Newburyport, MA"/>
    <d v="2013-10-10T00:00:00"/>
    <x v="15"/>
    <x v="1"/>
    <x v="2"/>
    <x v="3"/>
    <x v="0"/>
    <s v="3p"/>
    <x v="2"/>
    <n v="7"/>
  </r>
  <r>
    <s v="Joppa Flats, Newburyport, MA"/>
    <d v="2013-10-10T00:00:00"/>
    <x v="15"/>
    <x v="1"/>
    <x v="2"/>
    <x v="3"/>
    <x v="2"/>
    <s v="3g "/>
    <x v="0"/>
    <n v="8"/>
  </r>
  <r>
    <s v="Joppa Flats, Newburyport, MA"/>
    <d v="2013-10-10T00:00:00"/>
    <x v="15"/>
    <x v="1"/>
    <x v="2"/>
    <x v="3"/>
    <x v="2"/>
    <s v="3g "/>
    <x v="1"/>
    <n v="7"/>
  </r>
  <r>
    <s v="Joppa Flats, Newburyport, MA"/>
    <d v="2013-10-10T00:00:00"/>
    <x v="15"/>
    <x v="1"/>
    <x v="2"/>
    <x v="3"/>
    <x v="2"/>
    <s v="3g "/>
    <x v="2"/>
    <n v="10"/>
  </r>
  <r>
    <s v="Joppa Flats, Newburyport, MA"/>
    <d v="2013-10-10T00:00:00"/>
    <x v="15"/>
    <x v="1"/>
    <x v="2"/>
    <x v="2"/>
    <x v="2"/>
    <s v="4g"/>
    <x v="0"/>
    <n v="22"/>
  </r>
  <r>
    <s v="Joppa Flats, Newburyport, MA"/>
    <d v="2013-10-10T00:00:00"/>
    <x v="15"/>
    <x v="1"/>
    <x v="2"/>
    <x v="2"/>
    <x v="2"/>
    <s v="4g"/>
    <x v="1"/>
    <n v="9"/>
  </r>
  <r>
    <s v="Joppa Flats, Newburyport, MA"/>
    <d v="2013-10-10T00:00:00"/>
    <x v="15"/>
    <x v="1"/>
    <x v="2"/>
    <x v="2"/>
    <x v="2"/>
    <s v="4g"/>
    <x v="2"/>
    <n v="9"/>
  </r>
  <r>
    <s v="Joppa Flats, Newburyport, MA"/>
    <d v="2013-10-10T00:00:00"/>
    <x v="15"/>
    <x v="1"/>
    <x v="2"/>
    <x v="6"/>
    <x v="2"/>
    <s v="5g "/>
    <x v="0"/>
    <n v="6"/>
  </r>
  <r>
    <s v="Joppa Flats, Newburyport, MA"/>
    <d v="2013-10-10T00:00:00"/>
    <x v="15"/>
    <x v="1"/>
    <x v="2"/>
    <x v="6"/>
    <x v="2"/>
    <s v="5g "/>
    <x v="1"/>
    <n v="9"/>
  </r>
  <r>
    <s v="Joppa Flats, Newburyport, MA"/>
    <d v="2013-10-10T00:00:00"/>
    <x v="15"/>
    <x v="1"/>
    <x v="2"/>
    <x v="6"/>
    <x v="2"/>
    <s v="5g "/>
    <x v="2"/>
    <n v="9"/>
  </r>
  <r>
    <s v="Joppa Flats, Newburyport, MA"/>
    <d v="2013-10-10T00:00:00"/>
    <x v="15"/>
    <x v="1"/>
    <x v="2"/>
    <x v="4"/>
    <x v="5"/>
    <s v="Divergent"/>
    <x v="3"/>
    <n v="10"/>
  </r>
  <r>
    <s v="Joppa Flats, Newburyport, MA"/>
    <d v="2013-10-10T00:00:00"/>
    <x v="15"/>
    <x v="1"/>
    <x v="2"/>
    <x v="5"/>
    <x v="7"/>
    <s v="River/ Upstream"/>
    <x v="3"/>
    <n v="11"/>
  </r>
  <r>
    <s v="Joppa Flats, Newburyport, MA"/>
    <d v="2013-10-10T00:00:00"/>
    <x v="15"/>
    <x v="1"/>
    <x v="2"/>
    <x v="5"/>
    <x v="6"/>
    <s v="River/ Downstream"/>
    <x v="3"/>
    <n v="9"/>
  </r>
  <r>
    <s v="Joppa Flats, Newburyport, MA"/>
    <d v="2013-10-24T00:00:00"/>
    <x v="15"/>
    <x v="1"/>
    <x v="2"/>
    <x v="1"/>
    <x v="4"/>
    <s v="2c"/>
    <x v="0"/>
    <n v="7"/>
  </r>
  <r>
    <s v="Joppa Flats, Newburyport, MA"/>
    <d v="2013-10-24T00:00:00"/>
    <x v="15"/>
    <x v="1"/>
    <x v="2"/>
    <x v="1"/>
    <x v="4"/>
    <s v="2c"/>
    <x v="1"/>
    <n v="9"/>
  </r>
  <r>
    <s v="Joppa Flats, Newburyport, MA"/>
    <d v="2013-10-24T00:00:00"/>
    <x v="15"/>
    <x v="1"/>
    <x v="2"/>
    <x v="1"/>
    <x v="4"/>
    <s v="2c"/>
    <x v="2"/>
    <n v="6"/>
  </r>
  <r>
    <s v="Joppa Flats, Newburyport, MA"/>
    <d v="2013-10-24T00:00:00"/>
    <x v="15"/>
    <x v="1"/>
    <x v="2"/>
    <x v="1"/>
    <x v="2"/>
    <s v="2g"/>
    <x v="0"/>
    <n v="8"/>
  </r>
  <r>
    <s v="Joppa Flats, Newburyport, MA"/>
    <d v="2013-10-24T00:00:00"/>
    <x v="15"/>
    <x v="1"/>
    <x v="2"/>
    <x v="1"/>
    <x v="2"/>
    <s v="2g"/>
    <x v="1"/>
    <n v="10"/>
  </r>
  <r>
    <s v="Joppa Flats, Newburyport, MA"/>
    <d v="2013-10-24T00:00:00"/>
    <x v="15"/>
    <x v="1"/>
    <x v="2"/>
    <x v="1"/>
    <x v="2"/>
    <s v="2g"/>
    <x v="2"/>
    <n v="10"/>
  </r>
  <r>
    <s v="Joppa Flats, Newburyport, MA"/>
    <d v="2013-10-24T00:00:00"/>
    <x v="15"/>
    <x v="1"/>
    <x v="2"/>
    <x v="3"/>
    <x v="0"/>
    <s v="3p"/>
    <x v="0"/>
    <n v="10"/>
  </r>
  <r>
    <s v="Joppa Flats, Newburyport, MA"/>
    <d v="2013-10-24T00:00:00"/>
    <x v="15"/>
    <x v="1"/>
    <x v="2"/>
    <x v="3"/>
    <x v="0"/>
    <s v="3p"/>
    <x v="1"/>
    <n v="9"/>
  </r>
  <r>
    <s v="Joppa Flats, Newburyport, MA"/>
    <d v="2013-10-24T00:00:00"/>
    <x v="15"/>
    <x v="1"/>
    <x v="2"/>
    <x v="3"/>
    <x v="0"/>
    <s v="3p"/>
    <x v="2"/>
    <n v="9"/>
  </r>
  <r>
    <s v="Joppa Flats, Newburyport, MA"/>
    <d v="2013-10-24T00:00:00"/>
    <x v="15"/>
    <x v="1"/>
    <x v="2"/>
    <x v="3"/>
    <x v="2"/>
    <s v="3g "/>
    <x v="0"/>
    <n v="9"/>
  </r>
  <r>
    <s v="Joppa Flats, Newburyport, MA"/>
    <d v="2013-10-24T00:00:00"/>
    <x v="15"/>
    <x v="1"/>
    <x v="2"/>
    <x v="3"/>
    <x v="2"/>
    <s v="3g "/>
    <x v="1"/>
    <n v="8"/>
  </r>
  <r>
    <s v="Joppa Flats, Newburyport, MA"/>
    <d v="2013-10-24T00:00:00"/>
    <x v="15"/>
    <x v="1"/>
    <x v="2"/>
    <x v="3"/>
    <x v="2"/>
    <s v="3g "/>
    <x v="2"/>
    <n v="7"/>
  </r>
  <r>
    <s v="Joppa Flats, Newburyport, MA"/>
    <d v="2013-10-24T00:00:00"/>
    <x v="15"/>
    <x v="1"/>
    <x v="2"/>
    <x v="2"/>
    <x v="2"/>
    <s v="4g"/>
    <x v="0"/>
    <n v="15"/>
  </r>
  <r>
    <s v="Joppa Flats, Newburyport, MA"/>
    <d v="2013-10-24T00:00:00"/>
    <x v="15"/>
    <x v="1"/>
    <x v="2"/>
    <x v="2"/>
    <x v="2"/>
    <s v="4g"/>
    <x v="1"/>
    <n v="5"/>
  </r>
  <r>
    <s v="Joppa Flats, Newburyport, MA"/>
    <d v="2013-10-24T00:00:00"/>
    <x v="15"/>
    <x v="1"/>
    <x v="2"/>
    <x v="2"/>
    <x v="2"/>
    <s v="4g"/>
    <x v="2"/>
    <n v="10"/>
  </r>
  <r>
    <s v="Joppa Flats, Newburyport, MA"/>
    <d v="2013-10-24T00:00:00"/>
    <x v="15"/>
    <x v="1"/>
    <x v="2"/>
    <x v="6"/>
    <x v="2"/>
    <s v="5g "/>
    <x v="0"/>
    <n v="6"/>
  </r>
  <r>
    <s v="Joppa Flats, Newburyport, MA"/>
    <d v="2013-10-24T00:00:00"/>
    <x v="15"/>
    <x v="1"/>
    <x v="2"/>
    <x v="6"/>
    <x v="2"/>
    <s v="5g "/>
    <x v="1"/>
    <n v="8"/>
  </r>
  <r>
    <s v="Joppa Flats, Newburyport, MA"/>
    <d v="2013-10-24T00:00:00"/>
    <x v="15"/>
    <x v="1"/>
    <x v="2"/>
    <x v="6"/>
    <x v="2"/>
    <s v="5g "/>
    <x v="2"/>
    <n v="8"/>
  </r>
  <r>
    <s v="Joppa Flats, Newburyport, MA"/>
    <d v="2013-10-24T00:00:00"/>
    <x v="15"/>
    <x v="1"/>
    <x v="2"/>
    <x v="4"/>
    <x v="5"/>
    <s v="Boomerang"/>
    <x v="3"/>
    <n v="10"/>
  </r>
  <r>
    <s v="Joppa Flats, Newburyport, MA"/>
    <d v="2013-10-24T00:00:00"/>
    <x v="15"/>
    <x v="1"/>
    <x v="2"/>
    <x v="4"/>
    <x v="5"/>
    <s v="Doughnut Hole"/>
    <x v="3"/>
    <n v="10"/>
  </r>
  <r>
    <s v="Joppa Flats, Newburyport, MA"/>
    <d v="2013-10-24T00:00:00"/>
    <x v="15"/>
    <x v="1"/>
    <x v="2"/>
    <x v="5"/>
    <x v="7"/>
    <s v="River/ Upstream"/>
    <x v="3"/>
    <n v="8"/>
  </r>
  <r>
    <s v="Joppa Flats, Newburyport, MA"/>
    <d v="2013-10-24T00:00:00"/>
    <x v="15"/>
    <x v="1"/>
    <x v="2"/>
    <x v="5"/>
    <x v="6"/>
    <s v="River/ Downstream"/>
    <x v="3"/>
    <n v="10"/>
  </r>
  <r>
    <s v="Joppa Flats, Newburyport, MA"/>
    <d v="2013-10-25T00:00:00"/>
    <x v="15"/>
    <x v="1"/>
    <x v="2"/>
    <x v="1"/>
    <x v="4"/>
    <s v="2c"/>
    <x v="1"/>
    <n v="6"/>
  </r>
  <r>
    <s v="Joppa Flats, Newburyport, MA"/>
    <d v="2013-10-25T00:00:00"/>
    <x v="15"/>
    <x v="1"/>
    <x v="2"/>
    <x v="1"/>
    <x v="2"/>
    <s v="2g"/>
    <x v="0"/>
    <n v="4"/>
  </r>
  <r>
    <s v="Joppa Flats, Newburyport, MA"/>
    <d v="2013-10-25T00:00:00"/>
    <x v="15"/>
    <x v="1"/>
    <x v="2"/>
    <x v="1"/>
    <x v="2"/>
    <s v="2g"/>
    <x v="1"/>
    <n v="7"/>
  </r>
  <r>
    <s v="Joppa Flats, Newburyport, MA"/>
    <d v="2013-10-25T00:00:00"/>
    <x v="15"/>
    <x v="1"/>
    <x v="2"/>
    <x v="1"/>
    <x v="2"/>
    <s v="2g"/>
    <x v="2"/>
    <n v="7"/>
  </r>
  <r>
    <s v="Joppa Flats, Newburyport, MA"/>
    <d v="2013-10-25T00:00:00"/>
    <x v="15"/>
    <x v="1"/>
    <x v="2"/>
    <x v="3"/>
    <x v="0"/>
    <s v="3p"/>
    <x v="0"/>
    <n v="9"/>
  </r>
  <r>
    <s v="Joppa Flats, Newburyport, MA"/>
    <d v="2013-10-25T00:00:00"/>
    <x v="15"/>
    <x v="1"/>
    <x v="2"/>
    <x v="3"/>
    <x v="0"/>
    <s v="3p"/>
    <x v="1"/>
    <n v="10"/>
  </r>
  <r>
    <s v="Joppa Flats, Newburyport, MA"/>
    <d v="2013-10-25T00:00:00"/>
    <x v="15"/>
    <x v="1"/>
    <x v="2"/>
    <x v="3"/>
    <x v="0"/>
    <s v="3p"/>
    <x v="2"/>
    <n v="9"/>
  </r>
  <r>
    <s v="Joppa Flats, Newburyport, MA"/>
    <d v="2013-10-25T00:00:00"/>
    <x v="15"/>
    <x v="1"/>
    <x v="2"/>
    <x v="3"/>
    <x v="2"/>
    <s v="3g "/>
    <x v="0"/>
    <n v="9"/>
  </r>
  <r>
    <s v="Joppa Flats, Newburyport, MA"/>
    <d v="2013-10-25T00:00:00"/>
    <x v="15"/>
    <x v="1"/>
    <x v="2"/>
    <x v="3"/>
    <x v="2"/>
    <s v="3g "/>
    <x v="1"/>
    <n v="9"/>
  </r>
  <r>
    <s v="Joppa Flats, Newburyport, MA"/>
    <d v="2013-10-25T00:00:00"/>
    <x v="15"/>
    <x v="1"/>
    <x v="2"/>
    <x v="3"/>
    <x v="2"/>
    <s v="3g "/>
    <x v="2"/>
    <n v="8"/>
  </r>
  <r>
    <s v="Joppa Flats, Newburyport, MA"/>
    <d v="2013-10-25T00:00:00"/>
    <x v="15"/>
    <x v="1"/>
    <x v="2"/>
    <x v="2"/>
    <x v="2"/>
    <s v="4g"/>
    <x v="0"/>
    <n v="19"/>
  </r>
  <r>
    <s v="Joppa Flats, Newburyport, MA"/>
    <d v="2013-10-25T00:00:00"/>
    <x v="15"/>
    <x v="1"/>
    <x v="2"/>
    <x v="2"/>
    <x v="2"/>
    <s v="4g"/>
    <x v="1"/>
    <n v="10"/>
  </r>
  <r>
    <s v="Joppa Flats, Newburyport, MA"/>
    <d v="2013-10-25T00:00:00"/>
    <x v="15"/>
    <x v="1"/>
    <x v="2"/>
    <x v="2"/>
    <x v="2"/>
    <s v="4g"/>
    <x v="2"/>
    <n v="9"/>
  </r>
  <r>
    <s v="Joppa Flats, Newburyport, MA"/>
    <d v="2013-10-25T00:00:00"/>
    <x v="15"/>
    <x v="1"/>
    <x v="2"/>
    <x v="6"/>
    <x v="2"/>
    <s v="5g "/>
    <x v="0"/>
    <n v="7"/>
  </r>
  <r>
    <s v="Joppa Flats, Newburyport, MA"/>
    <d v="2013-10-25T00:00:00"/>
    <x v="15"/>
    <x v="1"/>
    <x v="2"/>
    <x v="6"/>
    <x v="2"/>
    <s v="5g "/>
    <x v="1"/>
    <n v="8"/>
  </r>
  <r>
    <s v="Joppa Flats, Newburyport, MA"/>
    <d v="2013-10-25T00:00:00"/>
    <x v="15"/>
    <x v="1"/>
    <x v="2"/>
    <x v="6"/>
    <x v="2"/>
    <s v="5g "/>
    <x v="2"/>
    <n v="9"/>
  </r>
  <r>
    <s v="Joppa Flats, Newburyport, MA"/>
    <d v="2014-10-14T00:00:00"/>
    <x v="16"/>
    <x v="1"/>
    <x v="2"/>
    <x v="1"/>
    <x v="4"/>
    <s v="2c"/>
    <x v="1"/>
    <n v="8"/>
  </r>
  <r>
    <s v="Joppa Flats, Newburyport, MA"/>
    <d v="2014-10-14T00:00:00"/>
    <x v="16"/>
    <x v="1"/>
    <x v="2"/>
    <x v="1"/>
    <x v="4"/>
    <s v="2c"/>
    <x v="2"/>
    <n v="7"/>
  </r>
  <r>
    <s v="Joppa Flats, Newburyport, MA"/>
    <d v="2014-10-14T00:00:00"/>
    <x v="16"/>
    <x v="1"/>
    <x v="2"/>
    <x v="1"/>
    <x v="2"/>
    <s v="2g"/>
    <x v="1"/>
    <n v="8"/>
  </r>
  <r>
    <s v="Joppa Flats, Newburyport, MA"/>
    <d v="2014-10-14T00:00:00"/>
    <x v="16"/>
    <x v="1"/>
    <x v="2"/>
    <x v="1"/>
    <x v="2"/>
    <s v="2g"/>
    <x v="2"/>
    <n v="10"/>
  </r>
  <r>
    <s v="Joppa Flats, Newburyport, MA"/>
    <d v="2014-10-14T00:00:00"/>
    <x v="16"/>
    <x v="1"/>
    <x v="2"/>
    <x v="3"/>
    <x v="0"/>
    <s v="3p"/>
    <x v="0"/>
    <n v="9"/>
  </r>
  <r>
    <s v="Joppa Flats, Newburyport, MA"/>
    <d v="2014-10-14T00:00:00"/>
    <x v="16"/>
    <x v="1"/>
    <x v="2"/>
    <x v="3"/>
    <x v="0"/>
    <s v="3p"/>
    <x v="1"/>
    <n v="5"/>
  </r>
  <r>
    <s v="Joppa Flats, Newburyport, MA"/>
    <d v="2014-10-14T00:00:00"/>
    <x v="16"/>
    <x v="1"/>
    <x v="2"/>
    <x v="3"/>
    <x v="0"/>
    <s v="3p"/>
    <x v="2"/>
    <n v="6"/>
  </r>
  <r>
    <s v="Joppa Flats, Newburyport, MA"/>
    <d v="2014-10-14T00:00:00"/>
    <x v="16"/>
    <x v="1"/>
    <x v="2"/>
    <x v="3"/>
    <x v="2"/>
    <s v="3g "/>
    <x v="0"/>
    <n v="6"/>
  </r>
  <r>
    <s v="Joppa Flats, Newburyport, MA"/>
    <d v="2014-10-14T00:00:00"/>
    <x v="16"/>
    <x v="1"/>
    <x v="2"/>
    <x v="3"/>
    <x v="2"/>
    <s v="3g "/>
    <x v="1"/>
    <n v="6"/>
  </r>
  <r>
    <s v="Joppa Flats, Newburyport, MA"/>
    <d v="2014-10-14T00:00:00"/>
    <x v="16"/>
    <x v="1"/>
    <x v="2"/>
    <x v="3"/>
    <x v="2"/>
    <s v="3g "/>
    <x v="2"/>
    <n v="8"/>
  </r>
  <r>
    <s v="Joppa Flats, Newburyport, MA"/>
    <d v="2014-10-14T00:00:00"/>
    <x v="16"/>
    <x v="1"/>
    <x v="2"/>
    <x v="2"/>
    <x v="2"/>
    <s v="4g"/>
    <x v="0"/>
    <n v="12"/>
  </r>
  <r>
    <s v="Joppa Flats, Newburyport, MA"/>
    <d v="2014-10-14T00:00:00"/>
    <x v="16"/>
    <x v="1"/>
    <x v="2"/>
    <x v="2"/>
    <x v="2"/>
    <s v="4g"/>
    <x v="1"/>
    <n v="5"/>
  </r>
  <r>
    <s v="Joppa Flats, Newburyport, MA"/>
    <d v="2014-10-14T00:00:00"/>
    <x v="16"/>
    <x v="1"/>
    <x v="2"/>
    <x v="2"/>
    <x v="2"/>
    <s v="4g"/>
    <x v="2"/>
    <n v="6"/>
  </r>
  <r>
    <s v="Joppa Flats, Newburyport, MA"/>
    <d v="2014-10-14T00:00:00"/>
    <x v="16"/>
    <x v="1"/>
    <x v="2"/>
    <x v="4"/>
    <x v="5"/>
    <s v="Boomerang"/>
    <x v="3"/>
    <n v="10"/>
  </r>
  <r>
    <s v="Joppa Flats, Newburyport, MA"/>
    <d v="2014-10-15T00:00:00"/>
    <x v="16"/>
    <x v="1"/>
    <x v="2"/>
    <x v="1"/>
    <x v="4"/>
    <s v="2c"/>
    <x v="1"/>
    <n v="9"/>
  </r>
  <r>
    <s v="Joppa Flats, Newburyport, MA"/>
    <d v="2014-10-15T00:00:00"/>
    <x v="16"/>
    <x v="1"/>
    <x v="2"/>
    <x v="1"/>
    <x v="4"/>
    <s v="2c"/>
    <x v="2"/>
    <n v="9"/>
  </r>
  <r>
    <s v="Joppa Flats, Newburyport, MA"/>
    <d v="2014-10-15T00:00:00"/>
    <x v="16"/>
    <x v="1"/>
    <x v="2"/>
    <x v="1"/>
    <x v="2"/>
    <s v="2g"/>
    <x v="0"/>
    <n v="11"/>
  </r>
  <r>
    <s v="Joppa Flats, Newburyport, MA"/>
    <d v="2014-10-15T00:00:00"/>
    <x v="16"/>
    <x v="1"/>
    <x v="2"/>
    <x v="1"/>
    <x v="2"/>
    <s v="2g"/>
    <x v="1"/>
    <n v="7"/>
  </r>
  <r>
    <s v="Joppa Flats, Newburyport, MA"/>
    <d v="2014-10-15T00:00:00"/>
    <x v="16"/>
    <x v="1"/>
    <x v="2"/>
    <x v="3"/>
    <x v="0"/>
    <s v="3p"/>
    <x v="0"/>
    <n v="10"/>
  </r>
  <r>
    <s v="Joppa Flats, Newburyport, MA"/>
    <d v="2014-10-15T00:00:00"/>
    <x v="16"/>
    <x v="1"/>
    <x v="2"/>
    <x v="3"/>
    <x v="0"/>
    <s v="3p"/>
    <x v="1"/>
    <n v="8"/>
  </r>
  <r>
    <s v="Joppa Flats, Newburyport, MA"/>
    <d v="2014-10-15T00:00:00"/>
    <x v="16"/>
    <x v="1"/>
    <x v="2"/>
    <x v="3"/>
    <x v="0"/>
    <s v="3p"/>
    <x v="2"/>
    <n v="5"/>
  </r>
  <r>
    <s v="Joppa Flats, Newburyport, MA"/>
    <d v="2014-10-15T00:00:00"/>
    <x v="16"/>
    <x v="1"/>
    <x v="2"/>
    <x v="6"/>
    <x v="2"/>
    <s v="5g "/>
    <x v="0"/>
    <n v="10"/>
  </r>
  <r>
    <s v="Joppa Flats, Newburyport, MA"/>
    <d v="2014-10-15T00:00:00"/>
    <x v="16"/>
    <x v="1"/>
    <x v="2"/>
    <x v="6"/>
    <x v="2"/>
    <s v="5g "/>
    <x v="1"/>
    <n v="10"/>
  </r>
  <r>
    <s v="Joppa Flats, Newburyport, MA"/>
    <d v="2014-10-15T00:00:00"/>
    <x v="16"/>
    <x v="1"/>
    <x v="2"/>
    <x v="6"/>
    <x v="2"/>
    <s v="5g "/>
    <x v="2"/>
    <n v="7"/>
  </r>
  <r>
    <s v="Joppa Flats, Newburyport, MA"/>
    <d v="2014-10-15T00:00:00"/>
    <x v="16"/>
    <x v="1"/>
    <x v="2"/>
    <x v="4"/>
    <x v="5"/>
    <s v="Boomerang"/>
    <x v="3"/>
    <n v="9"/>
  </r>
  <r>
    <s v="Joppa Flats, Newburyport, MA"/>
    <d v="2014-10-15T00:00:00"/>
    <x v="16"/>
    <x v="1"/>
    <x v="2"/>
    <x v="4"/>
    <x v="5"/>
    <s v="Divergent"/>
    <x v="3"/>
    <n v="11"/>
  </r>
  <r>
    <s v="Joppa Flats, Newburyport, MA"/>
    <d v="2014-10-15T00:00:00"/>
    <x v="16"/>
    <x v="1"/>
    <x v="2"/>
    <x v="5"/>
    <x v="7"/>
    <s v="River/ Upstream"/>
    <x v="3"/>
    <n v="13"/>
  </r>
  <r>
    <s v="Joppa Flats, Newburyport, MA"/>
    <d v="2014-10-15T00:00:00"/>
    <x v="16"/>
    <x v="1"/>
    <x v="2"/>
    <x v="5"/>
    <x v="6"/>
    <s v="River/ Downstream"/>
    <x v="3"/>
    <n v="8"/>
  </r>
  <r>
    <s v="Joppa Flats, Newburyport, MA"/>
    <d v="2014-10-16T00:00:00"/>
    <x v="16"/>
    <x v="1"/>
    <x v="2"/>
    <x v="1"/>
    <x v="4"/>
    <s v="2c"/>
    <x v="1"/>
    <n v="8"/>
  </r>
  <r>
    <s v="Joppa Flats, Newburyport, MA"/>
    <d v="2014-10-16T00:00:00"/>
    <x v="16"/>
    <x v="1"/>
    <x v="2"/>
    <x v="1"/>
    <x v="4"/>
    <s v="2c"/>
    <x v="2"/>
    <n v="7"/>
  </r>
  <r>
    <s v="Joppa Flats, Newburyport, MA"/>
    <d v="2014-10-16T00:00:00"/>
    <x v="16"/>
    <x v="1"/>
    <x v="2"/>
    <x v="1"/>
    <x v="2"/>
    <s v="2g"/>
    <x v="0"/>
    <n v="10"/>
  </r>
  <r>
    <s v="Joppa Flats, Newburyport, MA"/>
    <d v="2014-10-16T00:00:00"/>
    <x v="16"/>
    <x v="1"/>
    <x v="2"/>
    <x v="1"/>
    <x v="2"/>
    <s v="2g"/>
    <x v="1"/>
    <n v="9"/>
  </r>
  <r>
    <s v="Joppa Flats, Newburyport, MA"/>
    <d v="2014-10-16T00:00:00"/>
    <x v="16"/>
    <x v="1"/>
    <x v="2"/>
    <x v="3"/>
    <x v="2"/>
    <s v="3g "/>
    <x v="0"/>
    <n v="8"/>
  </r>
  <r>
    <s v="Joppa Flats, Newburyport, MA"/>
    <d v="2014-10-16T00:00:00"/>
    <x v="16"/>
    <x v="1"/>
    <x v="2"/>
    <x v="3"/>
    <x v="2"/>
    <s v="3g "/>
    <x v="1"/>
    <n v="7"/>
  </r>
  <r>
    <s v="Joppa Flats, Newburyport, MA"/>
    <d v="2014-10-16T00:00:00"/>
    <x v="16"/>
    <x v="1"/>
    <x v="2"/>
    <x v="3"/>
    <x v="2"/>
    <s v="3g "/>
    <x v="2"/>
    <n v="6"/>
  </r>
  <r>
    <s v="Joppa Flats, Newburyport, MA"/>
    <d v="2014-10-16T00:00:00"/>
    <x v="16"/>
    <x v="1"/>
    <x v="2"/>
    <x v="2"/>
    <x v="2"/>
    <s v="4g"/>
    <x v="0"/>
    <n v="19"/>
  </r>
  <r>
    <s v="Joppa Flats, Newburyport, MA"/>
    <d v="2014-10-16T00:00:00"/>
    <x v="16"/>
    <x v="1"/>
    <x v="2"/>
    <x v="2"/>
    <x v="2"/>
    <s v="4g"/>
    <x v="1"/>
    <n v="5"/>
  </r>
  <r>
    <s v="Joppa Flats, Newburyport, MA"/>
    <d v="2014-10-16T00:00:00"/>
    <x v="16"/>
    <x v="1"/>
    <x v="2"/>
    <x v="2"/>
    <x v="2"/>
    <s v="4g"/>
    <x v="2"/>
    <n v="7"/>
  </r>
  <r>
    <s v="Joppa Flats, Newburyport, MA"/>
    <d v="2014-10-16T00:00:00"/>
    <x v="16"/>
    <x v="1"/>
    <x v="2"/>
    <x v="2"/>
    <x v="2"/>
    <s v="4p"/>
    <x v="2"/>
    <n v="11"/>
  </r>
  <r>
    <s v="Joppa Flats, Newburyport, MA"/>
    <d v="2014-10-16T00:00:00"/>
    <x v="16"/>
    <x v="1"/>
    <x v="2"/>
    <x v="6"/>
    <x v="2"/>
    <s v="5g "/>
    <x v="0"/>
    <n v="5"/>
  </r>
  <r>
    <s v="Joppa Flats, Newburyport, MA"/>
    <d v="2014-10-16T00:00:00"/>
    <x v="16"/>
    <x v="1"/>
    <x v="2"/>
    <x v="6"/>
    <x v="2"/>
    <s v="5g "/>
    <x v="1"/>
    <n v="7"/>
  </r>
  <r>
    <s v="Joppa Flats, Newburyport, MA"/>
    <d v="2014-10-16T00:00:00"/>
    <x v="16"/>
    <x v="1"/>
    <x v="2"/>
    <x v="6"/>
    <x v="2"/>
    <s v="5g "/>
    <x v="2"/>
    <n v="3"/>
  </r>
  <r>
    <s v="Joppa Flats, Newburyport, MA"/>
    <d v="2014-10-17T00:00:00"/>
    <x v="16"/>
    <x v="1"/>
    <x v="2"/>
    <x v="1"/>
    <x v="4"/>
    <s v="2c"/>
    <x v="0"/>
    <n v="5"/>
  </r>
  <r>
    <s v="Joppa Flats, Newburyport, MA"/>
    <d v="2014-10-17T00:00:00"/>
    <x v="16"/>
    <x v="1"/>
    <x v="2"/>
    <x v="1"/>
    <x v="4"/>
    <s v="2c"/>
    <x v="1"/>
    <n v="10"/>
  </r>
  <r>
    <s v="Joppa Flats, Newburyport, MA"/>
    <d v="2014-10-17T00:00:00"/>
    <x v="16"/>
    <x v="1"/>
    <x v="2"/>
    <x v="1"/>
    <x v="4"/>
    <s v="2c"/>
    <x v="2"/>
    <n v="8"/>
  </r>
  <r>
    <s v="Joppa Flats, Newburyport, MA"/>
    <d v="2014-10-17T00:00:00"/>
    <x v="16"/>
    <x v="1"/>
    <x v="2"/>
    <x v="1"/>
    <x v="2"/>
    <s v="2g"/>
    <x v="0"/>
    <n v="10"/>
  </r>
  <r>
    <s v="Joppa Flats, Newburyport, MA"/>
    <d v="2014-10-17T00:00:00"/>
    <x v="16"/>
    <x v="1"/>
    <x v="2"/>
    <x v="1"/>
    <x v="2"/>
    <s v="2g"/>
    <x v="1"/>
    <n v="10"/>
  </r>
  <r>
    <s v="Joppa Flats, Newburyport, MA"/>
    <d v="2014-10-17T00:00:00"/>
    <x v="16"/>
    <x v="1"/>
    <x v="2"/>
    <x v="3"/>
    <x v="2"/>
    <s v="3p "/>
    <x v="0"/>
    <n v="5"/>
  </r>
  <r>
    <s v="Joppa Flats, Newburyport, MA"/>
    <d v="2014-10-17T00:00:00"/>
    <x v="16"/>
    <x v="1"/>
    <x v="2"/>
    <x v="3"/>
    <x v="2"/>
    <s v="3p "/>
    <x v="1"/>
    <n v="5"/>
  </r>
  <r>
    <s v="Joppa Flats, Newburyport, MA"/>
    <d v="2014-10-17T00:00:00"/>
    <x v="16"/>
    <x v="1"/>
    <x v="2"/>
    <x v="3"/>
    <x v="2"/>
    <s v="3p "/>
    <x v="2"/>
    <n v="7"/>
  </r>
  <r>
    <s v="Joppa Flats, Newburyport, MA"/>
    <d v="2014-10-17T00:00:00"/>
    <x v="16"/>
    <x v="1"/>
    <x v="2"/>
    <x v="3"/>
    <x v="2"/>
    <s v="3g "/>
    <x v="0"/>
    <n v="10"/>
  </r>
  <r>
    <s v="Joppa Flats, Newburyport, MA"/>
    <d v="2014-10-17T00:00:00"/>
    <x v="16"/>
    <x v="1"/>
    <x v="2"/>
    <x v="3"/>
    <x v="2"/>
    <s v="3g "/>
    <x v="1"/>
    <n v="8"/>
  </r>
  <r>
    <s v="Joppa Flats, Newburyport, MA"/>
    <d v="2014-10-17T00:00:00"/>
    <x v="16"/>
    <x v="1"/>
    <x v="2"/>
    <x v="3"/>
    <x v="2"/>
    <s v="3g "/>
    <x v="2"/>
    <n v="6"/>
  </r>
  <r>
    <s v="Joppa Flats, Newburyport, MA"/>
    <d v="2014-10-17T00:00:00"/>
    <x v="16"/>
    <x v="1"/>
    <x v="2"/>
    <x v="2"/>
    <x v="2"/>
    <s v="4g"/>
    <x v="0"/>
    <n v="9"/>
  </r>
  <r>
    <s v="Joppa Flats, Newburyport, MA"/>
    <d v="2014-10-17T00:00:00"/>
    <x v="16"/>
    <x v="1"/>
    <x v="2"/>
    <x v="2"/>
    <x v="2"/>
    <s v="4g"/>
    <x v="1"/>
    <n v="6"/>
  </r>
  <r>
    <s v="Joppa Flats, Newburyport, MA"/>
    <d v="2014-10-17T00:00:00"/>
    <x v="16"/>
    <x v="1"/>
    <x v="2"/>
    <x v="2"/>
    <x v="2"/>
    <s v="4g"/>
    <x v="2"/>
    <n v="9"/>
  </r>
  <r>
    <s v="Joppa Flats, Newburyport, MA"/>
    <d v="2014-10-17T00:00:00"/>
    <x v="16"/>
    <x v="1"/>
    <x v="2"/>
    <x v="6"/>
    <x v="2"/>
    <s v="5g "/>
    <x v="0"/>
    <n v="10"/>
  </r>
  <r>
    <s v="Joppa Flats, Newburyport, MA"/>
    <d v="2014-10-17T00:00:00"/>
    <x v="16"/>
    <x v="1"/>
    <x v="2"/>
    <x v="6"/>
    <x v="2"/>
    <s v="5g "/>
    <x v="1"/>
    <n v="7"/>
  </r>
  <r>
    <s v="Joppa Flats, Newburyport, MA"/>
    <d v="2014-10-17T00:00:00"/>
    <x v="16"/>
    <x v="1"/>
    <x v="2"/>
    <x v="6"/>
    <x v="2"/>
    <s v="5g "/>
    <x v="2"/>
    <n v="5"/>
  </r>
  <r>
    <s v="Joppa Flats, Newburyport, MA"/>
    <d v="2014-10-17T00:00:00"/>
    <x v="16"/>
    <x v="1"/>
    <x v="2"/>
    <x v="4"/>
    <x v="5"/>
    <s v="Boomerang"/>
    <x v="3"/>
    <n v="5"/>
  </r>
  <r>
    <s v="Joppa Flats, Newburyport, MA"/>
    <d v="2014-10-17T00:00:00"/>
    <x v="16"/>
    <x v="1"/>
    <x v="2"/>
    <x v="4"/>
    <x v="5"/>
    <s v="Doughnut Hole"/>
    <x v="3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6" dataOnRows="1" autoFormatId="0" applyNumberFormats="0" applyBorderFormats="0" applyFontFormats="0" applyPatternFormats="0" applyAlignmentFormats="0" applyWidthHeightFormats="1" dataCaption="Data" updatedVersion="3" showItems="0" showMultipleLabel="0" showMemberPropertyTips="0" useAutoFormatting="1" indent="0" compact="0" compactData="0" gridDropZones="1">
  <location ref="A87:D99" firstHeaderRow="1" firstDataRow="2" firstDataCol="1"/>
  <pivotFields count="10">
    <pivotField compact="0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 sortType="a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9">
        <item h="1" x="0"/>
        <item h="1" x="1"/>
        <item h="1" x="3"/>
        <item h="1" x="2"/>
        <item h="1" x="4"/>
        <item h="1" x="5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1" outline="0" subtotalTop="0" showAll="0" includeNewItemsInFilter="1"/>
  </pivotFields>
  <rowFields count="1">
    <field x="2"/>
  </rowFields>
  <rowItems count="11">
    <i>
      <x v="1"/>
    </i>
    <i>
      <x v="3"/>
    </i>
    <i>
      <x v="4"/>
    </i>
    <i>
      <x v="5"/>
    </i>
    <i>
      <x v="6"/>
    </i>
    <i>
      <x v="11"/>
    </i>
    <i>
      <x v="12"/>
    </i>
    <i>
      <x v="13"/>
    </i>
    <i>
      <x v="15"/>
    </i>
    <i>
      <x v="16"/>
    </i>
    <i t="grand">
      <x/>
    </i>
  </rowItems>
  <colFields count="1">
    <field x="6"/>
  </colFields>
  <colItems count="3">
    <i>
      <x v="6"/>
    </i>
    <i>
      <x v="7"/>
    </i>
    <i t="grand">
      <x/>
    </i>
  </colItems>
  <dataFields count="1">
    <dataField name="Average of Salinity" fld="9" subtotal="average" baseField="0" baseItem="0"/>
  </dataFields>
  <formats count="5">
    <format dxfId="61">
      <pivotArea type="origin" dataOnly="0" labelOnly="1" outline="0" fieldPosition="0"/>
    </format>
    <format dxfId="60">
      <pivotArea field="8" type="button" dataOnly="0" labelOnly="1" outline="0"/>
    </format>
    <format dxfId="59">
      <pivotArea dataOnly="0" labelOnly="1" grandRow="1" outline="0" fieldPosition="0"/>
    </format>
    <format dxfId="58">
      <pivotArea type="topRight" dataOnly="0" labelOnly="1" outline="0" fieldPosition="0"/>
    </format>
    <format dxfId="57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26" dataOnRows="1" autoFormatId="0" applyNumberFormats="0" applyBorderFormats="0" applyFontFormats="0" applyPatternFormats="0" applyAlignmentFormats="0" applyWidthHeightFormats="1" dataCaption="Data" updatedVersion="3" showItems="0" showMultipleLabel="0" showMemberPropertyTips="0" useAutoFormatting="1" indent="0" compact="0" compactData="0" gridDropZones="1">
  <location ref="A62:I68" firstHeaderRow="1" firstDataRow="2" firstDataCol="1"/>
  <pivotFields count="10"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9">
        <item x="0"/>
        <item x="1"/>
        <item h="1" x="3"/>
        <item x="2"/>
        <item x="4"/>
        <item x="5"/>
        <item x="6"/>
        <item x="7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1" outline="0" subtotalTop="0" showAll="0" includeNewItemsInFilter="1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verage of Salinity" fld="9" subtotal="average" baseField="0" baseItem="0"/>
  </dataFields>
  <formats count="8">
    <format dxfId="69">
      <pivotArea type="origin" dataOnly="0" labelOnly="1" outline="0" fieldPosition="0"/>
    </format>
    <format dxfId="68">
      <pivotArea field="8" type="button" dataOnly="0" labelOnly="1" outline="0" axis="axisRow" fieldPosition="0"/>
    </format>
    <format dxfId="67">
      <pivotArea dataOnly="0" labelOnly="1" outline="0" fieldPosition="0">
        <references count="1">
          <reference field="8" count="1">
            <x v="0"/>
          </reference>
        </references>
      </pivotArea>
    </format>
    <format dxfId="66">
      <pivotArea dataOnly="0" labelOnly="1" outline="0" fieldPosition="0">
        <references count="1">
          <reference field="8" count="1">
            <x v="1"/>
          </reference>
        </references>
      </pivotArea>
    </format>
    <format dxfId="65">
      <pivotArea dataOnly="0" labelOnly="1" outline="0" fieldPosition="0">
        <references count="1">
          <reference field="8" count="1">
            <x v="2"/>
          </reference>
        </references>
      </pivotArea>
    </format>
    <format dxfId="64">
      <pivotArea dataOnly="0" labelOnly="1" grandRow="1" outline="0" fieldPosition="0"/>
    </format>
    <format dxfId="63">
      <pivotArea type="topRight" dataOnly="0" labelOnly="1" outline="0" fieldPosition="0"/>
    </format>
    <format dxfId="62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6" dataOnRows="1" autoFormatId="0" applyNumberFormats="0" applyBorderFormats="0" applyFontFormats="0" applyPatternFormats="0" applyAlignmentFormats="0" applyWidthHeightFormats="1" dataCaption="Data" updatedVersion="3" showItems="0" showMultipleLabel="0" showMemberPropertyTips="0" useAutoFormatting="1" indent="0" compact="0" compactData="0" gridDropZones="1">
  <location ref="A40:G46" firstHeaderRow="1" firstDataRow="2" firstDataCol="1"/>
  <pivotFields count="10"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1" outline="0" subtotalTop="0" showAll="0" includeNewItemsInFilter="1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verage of Salinity" fld="9" subtotal="average" baseField="0" baseItem="0"/>
  </dataFields>
  <formats count="1">
    <format dxfId="7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26" dataOnRows="1" autoFormatId="0" applyNumberFormats="0" applyBorderFormats="0" applyFontFormats="0" applyPatternFormats="0" applyAlignmentFormats="0" applyWidthHeightFormats="1" dataCaption="Data" updatedVersion="3" showItems="0" showMultipleLabel="0" showMemberPropertyTips="0" useAutoFormatting="1" indent="0" compact="0" compactData="0" gridDropZones="1">
  <location ref="A29:I36" firstHeaderRow="1" firstDataRow="2" firstDataCol="1"/>
  <pivotFields count="10"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9">
        <item x="0"/>
        <item x="1"/>
        <item h="1" x="3"/>
        <item x="2"/>
        <item x="4"/>
        <item x="5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numFmtId="1" outline="0" subtotalTop="0" showAll="0" includeNewItemsInFilter="1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verage of Salinity" fld="9" subtotal="average" baseField="0" baseItem="0"/>
  </dataFields>
  <formats count="2">
    <format dxfId="72">
      <pivotArea type="origin" dataOnly="0" labelOnly="1" outline="0" fieldPosition="0"/>
    </format>
    <format dxfId="71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26" dataOnRows="1" autoFormatId="0" applyNumberFormats="0" applyBorderFormats="0" applyFontFormats="0" applyPatternFormats="0" applyAlignmentFormats="0" applyWidthHeightFormats="1" dataCaption="Data" updatedVersion="3" showItems="0" showMultipleLabel="0" showMemberPropertyTips="0" useAutoFormatting="1" indent="0" compact="0" compactData="0" gridDropZones="1">
  <location ref="A3:B22" firstHeaderRow="2" firstDataRow="2" firstDataCol="1"/>
  <pivotFields count="10">
    <pivotField compact="0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" outline="0" subtotalTop="0" showAll="0" includeNewItemsInFilter="1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Average of Salinity" fld="9" subtotal="average" baseField="0" baseItem="0"/>
  </dataFields>
  <formats count="1">
    <format dxfId="73">
      <pivotArea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26" dataOnRows="1" autoFormatId="0" applyNumberFormats="0" applyBorderFormats="0" applyFontFormats="0" applyPatternFormats="0" applyAlignmentFormats="0" applyWidthHeightFormats="1" dataCaption="Data" updatedVersion="3" showItems="0" showMultipleLabel="0" showMemberPropertyTips="0" useAutoFormatting="1" indent="0" compact="0" compactData="0" gridDropZones="1">
  <location ref="A51:E57" firstHeaderRow="1" firstDataRow="2" firstDataCol="1"/>
  <pivotFields count="10"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1" outline="0" subtotalTop="0" showAll="0" includeNewItemsInFilter="1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Average of Salinity" fld="9" subtotal="average" baseField="0" baseItem="0"/>
  </dataFields>
  <formats count="1">
    <format dxfId="74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ColWidth="8.7109375" defaultRowHeight="12.75"/>
  <cols>
    <col min="1" max="1" width="10.140625" customWidth="1"/>
  </cols>
  <sheetData>
    <row r="1" spans="1:7">
      <c r="A1" t="s">
        <v>33</v>
      </c>
    </row>
    <row r="2" spans="1:7">
      <c r="A2" t="s">
        <v>34</v>
      </c>
      <c r="B2" t="s">
        <v>35</v>
      </c>
      <c r="C2" t="s">
        <v>36</v>
      </c>
      <c r="D2" t="s">
        <v>40</v>
      </c>
      <c r="G2" t="s">
        <v>42</v>
      </c>
    </row>
    <row r="3" spans="1:7">
      <c r="A3" t="s">
        <v>34</v>
      </c>
      <c r="B3" t="s">
        <v>38</v>
      </c>
      <c r="C3" t="s">
        <v>39</v>
      </c>
      <c r="D3" t="s">
        <v>41</v>
      </c>
      <c r="G3" t="s">
        <v>43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N2976"/>
  <sheetViews>
    <sheetView workbookViewId="0">
      <pane ySplit="2" topLeftCell="A602" activePane="bottomLeft" state="frozenSplit"/>
      <selection pane="bottomLeft" activeCell="F1092" sqref="F1092"/>
    </sheetView>
  </sheetViews>
  <sheetFormatPr defaultColWidth="8.7109375" defaultRowHeight="12.75"/>
  <cols>
    <col min="1" max="1" width="10.7109375" customWidth="1"/>
    <col min="2" max="3" width="10.5703125" style="1" customWidth="1"/>
    <col min="4" max="4" width="9.140625" style="1" customWidth="1"/>
    <col min="5" max="5" width="11.85546875" customWidth="1"/>
    <col min="6" max="6" width="13.42578125" customWidth="1"/>
    <col min="7" max="7" width="16.42578125" style="1" customWidth="1"/>
    <col min="8" max="8" width="11.5703125" customWidth="1"/>
    <col min="9" max="9" width="18.7109375" style="1" customWidth="1"/>
    <col min="10" max="10" width="8.7109375" style="7" customWidth="1"/>
    <col min="11" max="11" width="9" customWidth="1"/>
    <col min="12" max="12" width="11.28515625" customWidth="1"/>
    <col min="13" max="13" width="8.7109375" customWidth="1"/>
    <col min="14" max="14" width="11.28515625" customWidth="1"/>
  </cols>
  <sheetData>
    <row r="1" spans="1:14">
      <c r="A1" t="s">
        <v>64</v>
      </c>
      <c r="B1"/>
      <c r="C1"/>
      <c r="D1"/>
      <c r="F1" s="1"/>
      <c r="G1"/>
      <c r="H1" s="1"/>
      <c r="J1" s="7" t="s">
        <v>102</v>
      </c>
    </row>
    <row r="2" spans="1:14">
      <c r="A2" s="2" t="s">
        <v>8</v>
      </c>
      <c r="B2" s="2" t="s">
        <v>9</v>
      </c>
      <c r="C2" s="2" t="s">
        <v>70</v>
      </c>
      <c r="D2" s="2" t="s">
        <v>10</v>
      </c>
      <c r="E2" s="2" t="s">
        <v>65</v>
      </c>
      <c r="F2" s="2" t="s">
        <v>76</v>
      </c>
      <c r="G2" s="2" t="s">
        <v>77</v>
      </c>
      <c r="H2" s="2" t="s">
        <v>23</v>
      </c>
      <c r="I2" s="2" t="s">
        <v>7</v>
      </c>
      <c r="J2" s="11" t="s">
        <v>24</v>
      </c>
      <c r="K2" s="2" t="s">
        <v>66</v>
      </c>
      <c r="L2" s="2" t="s">
        <v>67</v>
      </c>
      <c r="M2" s="2"/>
      <c r="N2" s="2" t="s">
        <v>49</v>
      </c>
    </row>
    <row r="3" spans="1:14" hidden="1">
      <c r="A3" t="s">
        <v>68</v>
      </c>
      <c r="B3" s="4">
        <v>35948</v>
      </c>
      <c r="C3" s="7">
        <v>1998</v>
      </c>
      <c r="D3" s="4" t="s">
        <v>11</v>
      </c>
      <c r="E3" t="s">
        <v>50</v>
      </c>
      <c r="F3" s="8">
        <v>1</v>
      </c>
      <c r="G3" t="s">
        <v>3</v>
      </c>
      <c r="H3">
        <v>1.1000000000000001</v>
      </c>
      <c r="I3" s="1" t="s">
        <v>25</v>
      </c>
      <c r="J3" s="7">
        <v>6</v>
      </c>
    </row>
    <row r="4" spans="1:14" hidden="1">
      <c r="A4" t="s">
        <v>68</v>
      </c>
      <c r="B4" s="4">
        <v>35948</v>
      </c>
      <c r="C4" s="7">
        <v>1998</v>
      </c>
      <c r="D4" s="4" t="s">
        <v>11</v>
      </c>
      <c r="E4" t="s">
        <v>50</v>
      </c>
      <c r="F4" s="8">
        <v>1</v>
      </c>
      <c r="G4" t="s">
        <v>3</v>
      </c>
      <c r="H4">
        <v>1.1000000000000001</v>
      </c>
      <c r="I4" s="1" t="s">
        <v>26</v>
      </c>
      <c r="J4" s="7">
        <v>5</v>
      </c>
    </row>
    <row r="5" spans="1:14" hidden="1">
      <c r="A5" t="s">
        <v>68</v>
      </c>
      <c r="B5" s="4">
        <v>35948</v>
      </c>
      <c r="C5" s="7">
        <v>1998</v>
      </c>
      <c r="D5" s="4" t="s">
        <v>11</v>
      </c>
      <c r="E5" t="s">
        <v>50</v>
      </c>
      <c r="F5" s="8">
        <v>1</v>
      </c>
      <c r="G5" t="s">
        <v>3</v>
      </c>
      <c r="H5">
        <v>1.1000000000000001</v>
      </c>
      <c r="I5" s="1" t="s">
        <v>27</v>
      </c>
      <c r="J5" s="7">
        <v>5</v>
      </c>
    </row>
    <row r="6" spans="1:14" hidden="1">
      <c r="A6" t="s">
        <v>68</v>
      </c>
      <c r="B6" s="4">
        <v>35948</v>
      </c>
      <c r="C6" s="7">
        <v>1998</v>
      </c>
      <c r="D6" s="4" t="s">
        <v>11</v>
      </c>
      <c r="E6" t="s">
        <v>50</v>
      </c>
      <c r="F6" s="8">
        <v>1</v>
      </c>
      <c r="G6" t="s">
        <v>2</v>
      </c>
      <c r="H6">
        <v>2.1</v>
      </c>
      <c r="I6" s="1" t="s">
        <v>25</v>
      </c>
      <c r="J6" s="7">
        <v>6</v>
      </c>
    </row>
    <row r="7" spans="1:14" hidden="1">
      <c r="A7" t="s">
        <v>68</v>
      </c>
      <c r="B7" s="4">
        <v>35948</v>
      </c>
      <c r="C7" s="7">
        <v>1998</v>
      </c>
      <c r="D7" s="4" t="s">
        <v>11</v>
      </c>
      <c r="E7" t="s">
        <v>50</v>
      </c>
      <c r="F7" s="8">
        <v>1</v>
      </c>
      <c r="G7" t="s">
        <v>2</v>
      </c>
      <c r="H7">
        <v>2.1</v>
      </c>
      <c r="I7" s="1" t="s">
        <v>26</v>
      </c>
      <c r="J7" s="7">
        <v>6</v>
      </c>
    </row>
    <row r="8" spans="1:14" hidden="1">
      <c r="A8" t="s">
        <v>68</v>
      </c>
      <c r="B8" s="4">
        <v>35948</v>
      </c>
      <c r="C8" s="7">
        <v>1998</v>
      </c>
      <c r="D8" s="4" t="s">
        <v>11</v>
      </c>
      <c r="E8" t="s">
        <v>50</v>
      </c>
      <c r="F8" s="8">
        <v>1</v>
      </c>
      <c r="G8" t="s">
        <v>2</v>
      </c>
      <c r="H8">
        <v>2.1</v>
      </c>
      <c r="I8" s="1" t="s">
        <v>27</v>
      </c>
      <c r="J8" s="7">
        <v>5</v>
      </c>
    </row>
    <row r="9" spans="1:14" hidden="1">
      <c r="A9" t="s">
        <v>68</v>
      </c>
      <c r="B9" s="4">
        <v>35948</v>
      </c>
      <c r="C9" s="7">
        <v>1998</v>
      </c>
      <c r="D9" s="4" t="s">
        <v>11</v>
      </c>
      <c r="E9" t="s">
        <v>50</v>
      </c>
      <c r="F9" s="8">
        <v>1</v>
      </c>
      <c r="G9" t="s">
        <v>1</v>
      </c>
      <c r="H9">
        <v>3.1</v>
      </c>
      <c r="I9" s="1" t="s">
        <v>25</v>
      </c>
      <c r="J9" s="7">
        <v>5</v>
      </c>
    </row>
    <row r="10" spans="1:14" hidden="1">
      <c r="A10" t="s">
        <v>68</v>
      </c>
      <c r="B10" s="4">
        <v>35948</v>
      </c>
      <c r="C10" s="7">
        <v>1998</v>
      </c>
      <c r="D10" s="4" t="s">
        <v>11</v>
      </c>
      <c r="E10" t="s">
        <v>50</v>
      </c>
      <c r="F10" s="8">
        <v>1</v>
      </c>
      <c r="G10" t="s">
        <v>1</v>
      </c>
      <c r="H10">
        <v>3.1</v>
      </c>
      <c r="I10" s="1" t="s">
        <v>26</v>
      </c>
      <c r="J10" s="7">
        <v>1</v>
      </c>
    </row>
    <row r="11" spans="1:14" hidden="1">
      <c r="A11" t="s">
        <v>68</v>
      </c>
      <c r="B11" s="4">
        <v>35948</v>
      </c>
      <c r="C11" s="7">
        <v>1998</v>
      </c>
      <c r="D11" s="4" t="s">
        <v>11</v>
      </c>
      <c r="E11" t="s">
        <v>50</v>
      </c>
      <c r="F11" s="8">
        <v>1</v>
      </c>
      <c r="G11" t="s">
        <v>1</v>
      </c>
      <c r="H11">
        <v>3.1</v>
      </c>
      <c r="I11" s="1" t="s">
        <v>27</v>
      </c>
      <c r="J11" s="7">
        <v>5</v>
      </c>
    </row>
    <row r="12" spans="1:14" hidden="1">
      <c r="A12" t="s">
        <v>68</v>
      </c>
      <c r="B12" s="4">
        <v>35948</v>
      </c>
      <c r="C12" s="7">
        <v>1998</v>
      </c>
      <c r="D12" s="4" t="s">
        <v>11</v>
      </c>
      <c r="E12" t="s">
        <v>50</v>
      </c>
      <c r="F12" s="8">
        <v>1</v>
      </c>
      <c r="G12" t="s">
        <v>4</v>
      </c>
      <c r="H12">
        <v>4.0999999999999996</v>
      </c>
      <c r="I12" s="1" t="s">
        <v>25</v>
      </c>
      <c r="J12" s="7">
        <v>2</v>
      </c>
    </row>
    <row r="13" spans="1:14" hidden="1">
      <c r="A13" t="s">
        <v>68</v>
      </c>
      <c r="B13" s="4">
        <v>35948</v>
      </c>
      <c r="C13" s="7">
        <v>1998</v>
      </c>
      <c r="D13" s="4" t="s">
        <v>11</v>
      </c>
      <c r="E13" t="s">
        <v>50</v>
      </c>
      <c r="F13" s="8">
        <v>1</v>
      </c>
      <c r="G13" t="s">
        <v>4</v>
      </c>
      <c r="H13">
        <v>4.0999999999999996</v>
      </c>
      <c r="I13" s="1" t="s">
        <v>26</v>
      </c>
      <c r="J13" s="7">
        <v>1</v>
      </c>
    </row>
    <row r="14" spans="1:14" hidden="1">
      <c r="A14" t="s">
        <v>68</v>
      </c>
      <c r="B14" s="4">
        <v>35948</v>
      </c>
      <c r="C14" s="7">
        <v>1998</v>
      </c>
      <c r="D14" s="4" t="s">
        <v>11</v>
      </c>
      <c r="E14" t="s">
        <v>50</v>
      </c>
      <c r="F14" s="8">
        <v>1</v>
      </c>
      <c r="G14" t="s">
        <v>4</v>
      </c>
      <c r="H14">
        <v>4.0999999999999996</v>
      </c>
      <c r="I14" s="1" t="s">
        <v>27</v>
      </c>
      <c r="J14" s="7">
        <v>1</v>
      </c>
    </row>
    <row r="15" spans="1:14" hidden="1">
      <c r="A15" t="s">
        <v>68</v>
      </c>
      <c r="B15" s="4">
        <v>35949</v>
      </c>
      <c r="C15" s="7">
        <v>1998</v>
      </c>
      <c r="D15" s="4" t="s">
        <v>11</v>
      </c>
      <c r="E15" t="s">
        <v>50</v>
      </c>
      <c r="F15" s="8">
        <v>1</v>
      </c>
      <c r="G15" t="s">
        <v>3</v>
      </c>
      <c r="H15">
        <v>1.1000000000000001</v>
      </c>
      <c r="I15" s="1" t="s">
        <v>25</v>
      </c>
      <c r="J15" s="7">
        <v>0</v>
      </c>
    </row>
    <row r="16" spans="1:14" hidden="1">
      <c r="A16" t="s">
        <v>68</v>
      </c>
      <c r="B16" s="4">
        <v>35949</v>
      </c>
      <c r="C16" s="7">
        <v>1998</v>
      </c>
      <c r="D16" s="4" t="s">
        <v>11</v>
      </c>
      <c r="E16" t="s">
        <v>50</v>
      </c>
      <c r="F16" s="8">
        <v>1</v>
      </c>
      <c r="G16" t="s">
        <v>3</v>
      </c>
      <c r="H16">
        <v>1.1000000000000001</v>
      </c>
      <c r="I16" s="1" t="s">
        <v>26</v>
      </c>
      <c r="J16" s="7">
        <v>0</v>
      </c>
    </row>
    <row r="17" spans="1:10" hidden="1">
      <c r="A17" t="s">
        <v>68</v>
      </c>
      <c r="B17" s="4">
        <v>35949</v>
      </c>
      <c r="C17" s="7">
        <v>1998</v>
      </c>
      <c r="D17" s="4" t="s">
        <v>11</v>
      </c>
      <c r="E17" t="s">
        <v>50</v>
      </c>
      <c r="F17" s="8">
        <v>1</v>
      </c>
      <c r="G17" t="s">
        <v>3</v>
      </c>
      <c r="H17">
        <v>1.1000000000000001</v>
      </c>
      <c r="I17" s="1" t="s">
        <v>27</v>
      </c>
      <c r="J17" s="7">
        <v>0</v>
      </c>
    </row>
    <row r="18" spans="1:10" hidden="1">
      <c r="A18" t="s">
        <v>68</v>
      </c>
      <c r="B18" s="4">
        <v>35949</v>
      </c>
      <c r="C18" s="7">
        <v>1998</v>
      </c>
      <c r="D18" s="4" t="s">
        <v>11</v>
      </c>
      <c r="E18" t="s">
        <v>50</v>
      </c>
      <c r="F18" s="8">
        <v>1</v>
      </c>
      <c r="G18" t="s">
        <v>2</v>
      </c>
      <c r="H18">
        <v>2.1</v>
      </c>
      <c r="I18" s="1" t="s">
        <v>25</v>
      </c>
      <c r="J18" s="7">
        <v>0</v>
      </c>
    </row>
    <row r="19" spans="1:10" hidden="1">
      <c r="A19" t="s">
        <v>68</v>
      </c>
      <c r="B19" s="4">
        <v>35949</v>
      </c>
      <c r="C19" s="7">
        <v>1998</v>
      </c>
      <c r="D19" s="4" t="s">
        <v>11</v>
      </c>
      <c r="E19" t="s">
        <v>50</v>
      </c>
      <c r="F19" s="8">
        <v>1</v>
      </c>
      <c r="G19" t="s">
        <v>2</v>
      </c>
      <c r="H19">
        <v>2.1</v>
      </c>
      <c r="I19" s="1" t="s">
        <v>26</v>
      </c>
      <c r="J19" s="7">
        <v>1</v>
      </c>
    </row>
    <row r="20" spans="1:10" hidden="1">
      <c r="A20" t="s">
        <v>68</v>
      </c>
      <c r="B20" s="4">
        <v>35949</v>
      </c>
      <c r="C20" s="7">
        <v>1998</v>
      </c>
      <c r="D20" s="4" t="s">
        <v>11</v>
      </c>
      <c r="E20" t="s">
        <v>50</v>
      </c>
      <c r="F20" s="8">
        <v>1</v>
      </c>
      <c r="G20" t="s">
        <v>2</v>
      </c>
      <c r="H20">
        <v>2.1</v>
      </c>
      <c r="I20" s="1" t="s">
        <v>27</v>
      </c>
      <c r="J20" s="7">
        <v>2</v>
      </c>
    </row>
    <row r="21" spans="1:10" hidden="1">
      <c r="A21" t="s">
        <v>68</v>
      </c>
      <c r="B21" s="4">
        <v>35949</v>
      </c>
      <c r="C21" s="7">
        <v>1998</v>
      </c>
      <c r="D21" s="4" t="s">
        <v>11</v>
      </c>
      <c r="E21" t="s">
        <v>50</v>
      </c>
      <c r="F21" s="8">
        <v>1</v>
      </c>
      <c r="G21" t="s">
        <v>1</v>
      </c>
      <c r="H21">
        <v>3.1</v>
      </c>
      <c r="I21" s="1" t="s">
        <v>25</v>
      </c>
      <c r="J21" s="7">
        <v>0</v>
      </c>
    </row>
    <row r="22" spans="1:10" hidden="1">
      <c r="A22" t="s">
        <v>68</v>
      </c>
      <c r="B22" s="4">
        <v>35949</v>
      </c>
      <c r="C22" s="7">
        <v>1998</v>
      </c>
      <c r="D22" s="4" t="s">
        <v>11</v>
      </c>
      <c r="E22" t="s">
        <v>50</v>
      </c>
      <c r="F22" s="8">
        <v>1</v>
      </c>
      <c r="G22" t="s">
        <v>1</v>
      </c>
      <c r="H22">
        <v>3.1</v>
      </c>
      <c r="I22" s="1" t="s">
        <v>26</v>
      </c>
      <c r="J22" s="7">
        <v>0</v>
      </c>
    </row>
    <row r="23" spans="1:10" hidden="1">
      <c r="A23" t="s">
        <v>68</v>
      </c>
      <c r="B23" s="4">
        <v>35949</v>
      </c>
      <c r="C23" s="7">
        <v>1998</v>
      </c>
      <c r="D23" s="4" t="s">
        <v>11</v>
      </c>
      <c r="E23" t="s">
        <v>50</v>
      </c>
      <c r="F23" s="8">
        <v>1</v>
      </c>
      <c r="G23" t="s">
        <v>1</v>
      </c>
      <c r="H23">
        <v>3.1</v>
      </c>
      <c r="I23" s="1" t="s">
        <v>27</v>
      </c>
      <c r="J23" s="7">
        <v>2</v>
      </c>
    </row>
    <row r="24" spans="1:10" hidden="1">
      <c r="A24" t="s">
        <v>68</v>
      </c>
      <c r="B24" s="4">
        <v>35949</v>
      </c>
      <c r="C24" s="7">
        <v>1998</v>
      </c>
      <c r="D24" s="4" t="s">
        <v>11</v>
      </c>
      <c r="E24" t="s">
        <v>50</v>
      </c>
      <c r="F24" s="8">
        <v>1</v>
      </c>
      <c r="G24" t="s">
        <v>4</v>
      </c>
      <c r="H24">
        <v>4.0999999999999996</v>
      </c>
      <c r="I24" s="1" t="s">
        <v>25</v>
      </c>
      <c r="J24" s="7">
        <v>0</v>
      </c>
    </row>
    <row r="25" spans="1:10" hidden="1">
      <c r="A25" t="s">
        <v>68</v>
      </c>
      <c r="B25" s="4">
        <v>35949</v>
      </c>
      <c r="C25" s="7">
        <v>1998</v>
      </c>
      <c r="D25" s="4" t="s">
        <v>11</v>
      </c>
      <c r="E25" t="s">
        <v>50</v>
      </c>
      <c r="F25" s="8">
        <v>1</v>
      </c>
      <c r="G25" t="s">
        <v>4</v>
      </c>
      <c r="H25">
        <v>4.0999999999999996</v>
      </c>
      <c r="I25" s="1" t="s">
        <v>26</v>
      </c>
      <c r="J25" s="7">
        <v>1</v>
      </c>
    </row>
    <row r="26" spans="1:10" hidden="1">
      <c r="A26" t="s">
        <v>68</v>
      </c>
      <c r="B26" s="4">
        <v>35949</v>
      </c>
      <c r="C26" s="7">
        <v>1998</v>
      </c>
      <c r="D26" s="4" t="s">
        <v>11</v>
      </c>
      <c r="E26" t="s">
        <v>50</v>
      </c>
      <c r="F26" s="8">
        <v>1</v>
      </c>
      <c r="G26" t="s">
        <v>4</v>
      </c>
      <c r="H26">
        <v>4.0999999999999996</v>
      </c>
      <c r="I26" s="1" t="s">
        <v>27</v>
      </c>
      <c r="J26" s="7">
        <v>0</v>
      </c>
    </row>
    <row r="27" spans="1:10" hidden="1">
      <c r="A27" t="s">
        <v>68</v>
      </c>
      <c r="B27" s="4">
        <v>35950</v>
      </c>
      <c r="C27" s="7">
        <v>1998</v>
      </c>
      <c r="D27" s="4" t="s">
        <v>11</v>
      </c>
      <c r="E27" t="s">
        <v>50</v>
      </c>
      <c r="F27" s="8">
        <v>1</v>
      </c>
      <c r="G27" t="s">
        <v>3</v>
      </c>
      <c r="H27">
        <v>1.1000000000000001</v>
      </c>
      <c r="I27" s="1" t="s">
        <v>25</v>
      </c>
      <c r="J27" s="7">
        <v>5</v>
      </c>
    </row>
    <row r="28" spans="1:10" hidden="1">
      <c r="A28" t="s">
        <v>68</v>
      </c>
      <c r="B28" s="4">
        <v>35950</v>
      </c>
      <c r="C28" s="7">
        <v>1998</v>
      </c>
      <c r="D28" s="4" t="s">
        <v>11</v>
      </c>
      <c r="E28" t="s">
        <v>50</v>
      </c>
      <c r="F28" s="8">
        <v>1</v>
      </c>
      <c r="G28" t="s">
        <v>3</v>
      </c>
      <c r="H28">
        <v>1.1000000000000001</v>
      </c>
      <c r="I28" s="1" t="s">
        <v>26</v>
      </c>
      <c r="J28" s="7">
        <v>0</v>
      </c>
    </row>
    <row r="29" spans="1:10" hidden="1">
      <c r="A29" t="s">
        <v>68</v>
      </c>
      <c r="B29" s="4">
        <v>35950</v>
      </c>
      <c r="C29" s="7">
        <v>1998</v>
      </c>
      <c r="D29" s="4" t="s">
        <v>11</v>
      </c>
      <c r="E29" t="s">
        <v>50</v>
      </c>
      <c r="F29" s="8">
        <v>1</v>
      </c>
      <c r="G29" t="s">
        <v>3</v>
      </c>
      <c r="H29">
        <v>1.1000000000000001</v>
      </c>
      <c r="I29" s="1" t="s">
        <v>27</v>
      </c>
      <c r="J29" s="7">
        <v>0</v>
      </c>
    </row>
    <row r="30" spans="1:10" hidden="1">
      <c r="A30" t="s">
        <v>68</v>
      </c>
      <c r="B30" s="4">
        <v>35950</v>
      </c>
      <c r="C30" s="7">
        <v>1998</v>
      </c>
      <c r="D30" s="4" t="s">
        <v>11</v>
      </c>
      <c r="E30" t="s">
        <v>50</v>
      </c>
      <c r="F30" s="8">
        <v>1</v>
      </c>
      <c r="G30" t="s">
        <v>2</v>
      </c>
      <c r="H30">
        <v>2.1</v>
      </c>
      <c r="I30" s="1" t="s">
        <v>25</v>
      </c>
      <c r="J30" s="7">
        <v>1</v>
      </c>
    </row>
    <row r="31" spans="1:10" hidden="1">
      <c r="A31" t="s">
        <v>68</v>
      </c>
      <c r="B31" s="4">
        <v>35950</v>
      </c>
      <c r="C31" s="7">
        <v>1998</v>
      </c>
      <c r="D31" s="4" t="s">
        <v>11</v>
      </c>
      <c r="E31" t="s">
        <v>50</v>
      </c>
      <c r="F31" s="8">
        <v>1</v>
      </c>
      <c r="G31" t="s">
        <v>2</v>
      </c>
      <c r="H31">
        <v>2.1</v>
      </c>
      <c r="I31" s="1" t="s">
        <v>26</v>
      </c>
      <c r="J31" s="7">
        <v>2</v>
      </c>
    </row>
    <row r="32" spans="1:10" hidden="1">
      <c r="A32" t="s">
        <v>68</v>
      </c>
      <c r="B32" s="4">
        <v>35950</v>
      </c>
      <c r="C32" s="7">
        <v>1998</v>
      </c>
      <c r="D32" s="4" t="s">
        <v>11</v>
      </c>
      <c r="E32" t="s">
        <v>50</v>
      </c>
      <c r="F32" s="8">
        <v>1</v>
      </c>
      <c r="G32" t="s">
        <v>2</v>
      </c>
      <c r="H32">
        <v>2.1</v>
      </c>
      <c r="I32" s="1" t="s">
        <v>27</v>
      </c>
      <c r="J32" s="7">
        <v>0</v>
      </c>
    </row>
    <row r="33" spans="1:10" hidden="1">
      <c r="A33" t="s">
        <v>68</v>
      </c>
      <c r="B33" s="4">
        <v>35950</v>
      </c>
      <c r="C33" s="7">
        <v>1998</v>
      </c>
      <c r="D33" s="4" t="s">
        <v>11</v>
      </c>
      <c r="E33" t="s">
        <v>50</v>
      </c>
      <c r="F33" s="8">
        <v>1</v>
      </c>
      <c r="G33" t="s">
        <v>1</v>
      </c>
      <c r="H33">
        <v>3.1</v>
      </c>
      <c r="I33" s="1" t="s">
        <v>25</v>
      </c>
      <c r="J33" s="7">
        <v>5</v>
      </c>
    </row>
    <row r="34" spans="1:10" hidden="1">
      <c r="A34" t="s">
        <v>68</v>
      </c>
      <c r="B34" s="4">
        <v>35950</v>
      </c>
      <c r="C34" s="7">
        <v>1998</v>
      </c>
      <c r="D34" s="4" t="s">
        <v>11</v>
      </c>
      <c r="E34" t="s">
        <v>50</v>
      </c>
      <c r="F34" s="8">
        <v>1</v>
      </c>
      <c r="G34" t="s">
        <v>1</v>
      </c>
      <c r="H34">
        <v>3.1</v>
      </c>
      <c r="I34" s="1" t="s">
        <v>26</v>
      </c>
      <c r="J34" s="7">
        <v>3</v>
      </c>
    </row>
    <row r="35" spans="1:10" hidden="1">
      <c r="A35" t="s">
        <v>68</v>
      </c>
      <c r="B35" s="4">
        <v>35950</v>
      </c>
      <c r="C35" s="7">
        <v>1998</v>
      </c>
      <c r="D35" s="4" t="s">
        <v>11</v>
      </c>
      <c r="E35" t="s">
        <v>50</v>
      </c>
      <c r="F35" s="8">
        <v>1</v>
      </c>
      <c r="G35" t="s">
        <v>1</v>
      </c>
      <c r="H35">
        <v>3.1</v>
      </c>
      <c r="I35" s="1" t="s">
        <v>27</v>
      </c>
      <c r="J35" s="7">
        <v>5</v>
      </c>
    </row>
    <row r="36" spans="1:10" hidden="1">
      <c r="A36" t="s">
        <v>68</v>
      </c>
      <c r="B36" s="4">
        <v>35950</v>
      </c>
      <c r="C36" s="7">
        <v>1998</v>
      </c>
      <c r="D36" s="4" t="s">
        <v>11</v>
      </c>
      <c r="E36" t="s">
        <v>50</v>
      </c>
      <c r="F36" s="8">
        <v>1</v>
      </c>
      <c r="G36" t="s">
        <v>4</v>
      </c>
      <c r="H36">
        <v>4.0999999999999996</v>
      </c>
      <c r="I36" s="1" t="s">
        <v>25</v>
      </c>
      <c r="J36" s="7">
        <v>0</v>
      </c>
    </row>
    <row r="37" spans="1:10" hidden="1">
      <c r="A37" t="s">
        <v>68</v>
      </c>
      <c r="B37" s="4">
        <v>35950</v>
      </c>
      <c r="C37" s="7">
        <v>1998</v>
      </c>
      <c r="D37" s="4" t="s">
        <v>11</v>
      </c>
      <c r="E37" t="s">
        <v>50</v>
      </c>
      <c r="F37" s="8">
        <v>1</v>
      </c>
      <c r="G37" t="s">
        <v>4</v>
      </c>
      <c r="H37">
        <v>4.0999999999999996</v>
      </c>
      <c r="I37" s="1" t="s">
        <v>26</v>
      </c>
      <c r="J37" s="7">
        <v>0</v>
      </c>
    </row>
    <row r="38" spans="1:10" hidden="1">
      <c r="A38" t="s">
        <v>68</v>
      </c>
      <c r="B38" s="4">
        <v>35950</v>
      </c>
      <c r="C38" s="7">
        <v>1998</v>
      </c>
      <c r="D38" s="4" t="s">
        <v>11</v>
      </c>
      <c r="E38" t="s">
        <v>50</v>
      </c>
      <c r="F38" s="8">
        <v>1</v>
      </c>
      <c r="G38" t="s">
        <v>4</v>
      </c>
      <c r="H38">
        <v>4.0999999999999996</v>
      </c>
      <c r="I38" s="1" t="s">
        <v>27</v>
      </c>
      <c r="J38" s="7">
        <v>1</v>
      </c>
    </row>
    <row r="39" spans="1:10" hidden="1">
      <c r="A39" t="s">
        <v>68</v>
      </c>
      <c r="B39" s="4">
        <v>35951</v>
      </c>
      <c r="C39" s="7">
        <v>1998</v>
      </c>
      <c r="D39" s="4" t="s">
        <v>11</v>
      </c>
      <c r="E39" t="s">
        <v>50</v>
      </c>
      <c r="F39" s="8">
        <v>1</v>
      </c>
      <c r="G39" t="s">
        <v>3</v>
      </c>
      <c r="H39">
        <v>1.1000000000000001</v>
      </c>
      <c r="I39" s="1" t="s">
        <v>25</v>
      </c>
      <c r="J39" s="7">
        <v>1</v>
      </c>
    </row>
    <row r="40" spans="1:10" hidden="1">
      <c r="A40" t="s">
        <v>68</v>
      </c>
      <c r="B40" s="4">
        <v>35951</v>
      </c>
      <c r="C40" s="7">
        <v>1998</v>
      </c>
      <c r="D40" s="4" t="s">
        <v>11</v>
      </c>
      <c r="E40" t="s">
        <v>50</v>
      </c>
      <c r="F40" s="8">
        <v>1</v>
      </c>
      <c r="G40" t="s">
        <v>3</v>
      </c>
      <c r="H40">
        <v>1.1000000000000001</v>
      </c>
      <c r="I40" s="1" t="s">
        <v>26</v>
      </c>
      <c r="J40" s="7">
        <v>0</v>
      </c>
    </row>
    <row r="41" spans="1:10" hidden="1">
      <c r="A41" t="s">
        <v>68</v>
      </c>
      <c r="B41" s="4">
        <v>35951</v>
      </c>
      <c r="C41" s="7">
        <v>1998</v>
      </c>
      <c r="D41" s="4" t="s">
        <v>11</v>
      </c>
      <c r="E41" t="s">
        <v>50</v>
      </c>
      <c r="F41" s="8">
        <v>1</v>
      </c>
      <c r="G41" t="s">
        <v>3</v>
      </c>
      <c r="H41">
        <v>1.1000000000000001</v>
      </c>
      <c r="I41" s="1" t="s">
        <v>27</v>
      </c>
      <c r="J41" s="7">
        <v>0</v>
      </c>
    </row>
    <row r="42" spans="1:10" hidden="1">
      <c r="A42" t="s">
        <v>68</v>
      </c>
      <c r="B42" s="4">
        <v>35951</v>
      </c>
      <c r="C42" s="7">
        <v>1998</v>
      </c>
      <c r="D42" s="4" t="s">
        <v>11</v>
      </c>
      <c r="E42" t="s">
        <v>50</v>
      </c>
      <c r="F42" s="8">
        <v>1</v>
      </c>
      <c r="G42" t="s">
        <v>2</v>
      </c>
      <c r="H42">
        <v>2.1</v>
      </c>
      <c r="I42" s="1" t="s">
        <v>25</v>
      </c>
      <c r="J42" s="7">
        <v>2</v>
      </c>
    </row>
    <row r="43" spans="1:10" hidden="1">
      <c r="A43" t="s">
        <v>68</v>
      </c>
      <c r="B43" s="4">
        <v>35951</v>
      </c>
      <c r="C43" s="7">
        <v>1998</v>
      </c>
      <c r="D43" s="4" t="s">
        <v>11</v>
      </c>
      <c r="E43" t="s">
        <v>50</v>
      </c>
      <c r="F43" s="8">
        <v>1</v>
      </c>
      <c r="G43" t="s">
        <v>2</v>
      </c>
      <c r="H43">
        <v>2.1</v>
      </c>
      <c r="I43" s="1" t="s">
        <v>26</v>
      </c>
      <c r="J43" s="7">
        <v>1</v>
      </c>
    </row>
    <row r="44" spans="1:10" hidden="1">
      <c r="A44" t="s">
        <v>68</v>
      </c>
      <c r="B44" s="4">
        <v>35951</v>
      </c>
      <c r="C44" s="7">
        <v>1998</v>
      </c>
      <c r="D44" s="4" t="s">
        <v>11</v>
      </c>
      <c r="E44" t="s">
        <v>50</v>
      </c>
      <c r="F44" s="8">
        <v>1</v>
      </c>
      <c r="G44" t="s">
        <v>2</v>
      </c>
      <c r="H44">
        <v>2.1</v>
      </c>
      <c r="I44" s="1" t="s">
        <v>27</v>
      </c>
      <c r="J44" s="7">
        <v>0</v>
      </c>
    </row>
    <row r="45" spans="1:10" hidden="1">
      <c r="A45" t="s">
        <v>68</v>
      </c>
      <c r="B45" s="4">
        <v>35951</v>
      </c>
      <c r="C45" s="7">
        <v>1998</v>
      </c>
      <c r="D45" s="4" t="s">
        <v>11</v>
      </c>
      <c r="E45" t="s">
        <v>50</v>
      </c>
      <c r="F45" s="8">
        <v>1</v>
      </c>
      <c r="G45" t="s">
        <v>1</v>
      </c>
      <c r="H45">
        <v>3.1</v>
      </c>
      <c r="I45" s="1" t="s">
        <v>25</v>
      </c>
      <c r="J45" s="7">
        <v>5</v>
      </c>
    </row>
    <row r="46" spans="1:10" hidden="1">
      <c r="A46" t="s">
        <v>68</v>
      </c>
      <c r="B46" s="4">
        <v>35951</v>
      </c>
      <c r="C46" s="7">
        <v>1998</v>
      </c>
      <c r="D46" s="4" t="s">
        <v>11</v>
      </c>
      <c r="E46" t="s">
        <v>50</v>
      </c>
      <c r="F46" s="8">
        <v>1</v>
      </c>
      <c r="G46" t="s">
        <v>1</v>
      </c>
      <c r="H46">
        <v>3.1</v>
      </c>
      <c r="I46" s="1" t="s">
        <v>26</v>
      </c>
      <c r="J46" s="7">
        <v>4</v>
      </c>
    </row>
    <row r="47" spans="1:10" hidden="1">
      <c r="A47" t="s">
        <v>68</v>
      </c>
      <c r="B47" s="4">
        <v>35951</v>
      </c>
      <c r="C47" s="7">
        <v>1998</v>
      </c>
      <c r="D47" s="4" t="s">
        <v>11</v>
      </c>
      <c r="E47" t="s">
        <v>50</v>
      </c>
      <c r="F47" s="8">
        <v>1</v>
      </c>
      <c r="G47" t="s">
        <v>1</v>
      </c>
      <c r="H47">
        <v>3.1</v>
      </c>
      <c r="I47" s="1" t="s">
        <v>27</v>
      </c>
      <c r="J47" s="7">
        <v>5</v>
      </c>
    </row>
    <row r="48" spans="1:10" hidden="1">
      <c r="A48" t="s">
        <v>68</v>
      </c>
      <c r="B48" s="4">
        <v>35951</v>
      </c>
      <c r="C48" s="7">
        <v>1998</v>
      </c>
      <c r="D48" s="4" t="s">
        <v>11</v>
      </c>
      <c r="E48" t="s">
        <v>50</v>
      </c>
      <c r="F48" s="8">
        <v>1</v>
      </c>
      <c r="G48" t="s">
        <v>4</v>
      </c>
      <c r="H48">
        <v>4.0999999999999996</v>
      </c>
      <c r="I48" s="1" t="s">
        <v>25</v>
      </c>
      <c r="J48" s="7">
        <v>1</v>
      </c>
    </row>
    <row r="49" spans="1:10" hidden="1">
      <c r="A49" t="s">
        <v>68</v>
      </c>
      <c r="B49" s="4">
        <v>35951</v>
      </c>
      <c r="C49" s="7">
        <v>1998</v>
      </c>
      <c r="D49" s="4" t="s">
        <v>11</v>
      </c>
      <c r="E49" t="s">
        <v>50</v>
      </c>
      <c r="F49" s="8">
        <v>1</v>
      </c>
      <c r="G49" t="s">
        <v>4</v>
      </c>
      <c r="H49">
        <v>4.0999999999999996</v>
      </c>
      <c r="I49" s="1" t="s">
        <v>26</v>
      </c>
      <c r="J49" s="7">
        <v>2</v>
      </c>
    </row>
    <row r="50" spans="1:10" hidden="1">
      <c r="A50" t="s">
        <v>68</v>
      </c>
      <c r="B50" s="4">
        <v>35951</v>
      </c>
      <c r="C50" s="7">
        <v>1998</v>
      </c>
      <c r="D50" s="4" t="s">
        <v>11</v>
      </c>
      <c r="E50" t="s">
        <v>50</v>
      </c>
      <c r="F50" s="8">
        <v>1</v>
      </c>
      <c r="G50" t="s">
        <v>4</v>
      </c>
      <c r="H50">
        <v>4.0999999999999996</v>
      </c>
      <c r="I50" s="1" t="s">
        <v>27</v>
      </c>
      <c r="J50" s="7">
        <v>0</v>
      </c>
    </row>
    <row r="51" spans="1:10" hidden="1">
      <c r="A51" t="s">
        <v>68</v>
      </c>
      <c r="B51" s="4">
        <v>35955</v>
      </c>
      <c r="C51" s="7">
        <v>1998</v>
      </c>
      <c r="D51" s="4" t="s">
        <v>11</v>
      </c>
      <c r="E51" t="s">
        <v>50</v>
      </c>
      <c r="F51" s="8">
        <v>1</v>
      </c>
      <c r="G51" t="s">
        <v>3</v>
      </c>
      <c r="H51">
        <v>1.1000000000000001</v>
      </c>
      <c r="I51" s="1" t="s">
        <v>25</v>
      </c>
      <c r="J51" s="7">
        <v>0</v>
      </c>
    </row>
    <row r="52" spans="1:10" hidden="1">
      <c r="A52" t="s">
        <v>68</v>
      </c>
      <c r="B52" s="4">
        <v>35955</v>
      </c>
      <c r="C52" s="7">
        <v>1998</v>
      </c>
      <c r="D52" s="4" t="s">
        <v>11</v>
      </c>
      <c r="E52" t="s">
        <v>50</v>
      </c>
      <c r="F52" s="8">
        <v>1</v>
      </c>
      <c r="G52" t="s">
        <v>3</v>
      </c>
      <c r="H52">
        <v>1.1000000000000001</v>
      </c>
      <c r="I52" s="1" t="s">
        <v>26</v>
      </c>
      <c r="J52" s="7">
        <v>0</v>
      </c>
    </row>
    <row r="53" spans="1:10" hidden="1">
      <c r="A53" t="s">
        <v>68</v>
      </c>
      <c r="B53" s="4">
        <v>35955</v>
      </c>
      <c r="C53" s="7">
        <v>1998</v>
      </c>
      <c r="D53" s="4" t="s">
        <v>11</v>
      </c>
      <c r="E53" t="s">
        <v>50</v>
      </c>
      <c r="F53" s="8">
        <v>1</v>
      </c>
      <c r="G53" t="s">
        <v>3</v>
      </c>
      <c r="H53">
        <v>1.1000000000000001</v>
      </c>
      <c r="I53" s="1" t="s">
        <v>27</v>
      </c>
      <c r="J53" s="7">
        <v>0</v>
      </c>
    </row>
    <row r="54" spans="1:10" hidden="1">
      <c r="A54" t="s">
        <v>68</v>
      </c>
      <c r="B54" s="4">
        <v>35955</v>
      </c>
      <c r="C54" s="7">
        <v>1998</v>
      </c>
      <c r="D54" s="4" t="s">
        <v>11</v>
      </c>
      <c r="E54" t="s">
        <v>50</v>
      </c>
      <c r="F54" s="8">
        <v>1</v>
      </c>
      <c r="G54" t="s">
        <v>2</v>
      </c>
      <c r="H54">
        <v>2.1</v>
      </c>
      <c r="I54" s="1" t="s">
        <v>25</v>
      </c>
      <c r="J54" s="7">
        <v>0</v>
      </c>
    </row>
    <row r="55" spans="1:10" hidden="1">
      <c r="A55" t="s">
        <v>68</v>
      </c>
      <c r="B55" s="4">
        <v>35955</v>
      </c>
      <c r="C55" s="7">
        <v>1998</v>
      </c>
      <c r="D55" s="4" t="s">
        <v>11</v>
      </c>
      <c r="E55" t="s">
        <v>50</v>
      </c>
      <c r="F55" s="8">
        <v>1</v>
      </c>
      <c r="G55" t="s">
        <v>2</v>
      </c>
      <c r="H55">
        <v>2.1</v>
      </c>
      <c r="I55" s="1" t="s">
        <v>26</v>
      </c>
      <c r="J55" s="7">
        <v>1</v>
      </c>
    </row>
    <row r="56" spans="1:10" hidden="1">
      <c r="A56" t="s">
        <v>68</v>
      </c>
      <c r="B56" s="4">
        <v>35955</v>
      </c>
      <c r="C56" s="7">
        <v>1998</v>
      </c>
      <c r="D56" s="4" t="s">
        <v>11</v>
      </c>
      <c r="E56" t="s">
        <v>50</v>
      </c>
      <c r="F56" s="8">
        <v>1</v>
      </c>
      <c r="G56" t="s">
        <v>2</v>
      </c>
      <c r="H56">
        <v>2.1</v>
      </c>
      <c r="I56" s="1" t="s">
        <v>27</v>
      </c>
      <c r="J56" s="7">
        <v>0</v>
      </c>
    </row>
    <row r="57" spans="1:10" hidden="1">
      <c r="A57" t="s">
        <v>68</v>
      </c>
      <c r="B57" s="4">
        <v>35955</v>
      </c>
      <c r="C57" s="7">
        <v>1998</v>
      </c>
      <c r="D57" s="4" t="s">
        <v>11</v>
      </c>
      <c r="E57" t="s">
        <v>50</v>
      </c>
      <c r="F57" s="8">
        <v>1</v>
      </c>
      <c r="G57" t="s">
        <v>1</v>
      </c>
      <c r="H57">
        <v>3.1</v>
      </c>
      <c r="I57" s="1" t="s">
        <v>25</v>
      </c>
      <c r="J57" s="7">
        <v>5</v>
      </c>
    </row>
    <row r="58" spans="1:10" hidden="1">
      <c r="A58" t="s">
        <v>68</v>
      </c>
      <c r="B58" s="4">
        <v>35955</v>
      </c>
      <c r="C58" s="7">
        <v>1998</v>
      </c>
      <c r="D58" s="4" t="s">
        <v>11</v>
      </c>
      <c r="E58" t="s">
        <v>50</v>
      </c>
      <c r="F58" s="8">
        <v>1</v>
      </c>
      <c r="G58" t="s">
        <v>1</v>
      </c>
      <c r="H58">
        <v>3.1</v>
      </c>
      <c r="I58" s="1" t="s">
        <v>26</v>
      </c>
      <c r="J58" s="7">
        <v>1</v>
      </c>
    </row>
    <row r="59" spans="1:10" hidden="1">
      <c r="A59" t="s">
        <v>68</v>
      </c>
      <c r="B59" s="4">
        <v>35955</v>
      </c>
      <c r="C59" s="7">
        <v>1998</v>
      </c>
      <c r="D59" s="4" t="s">
        <v>11</v>
      </c>
      <c r="E59" t="s">
        <v>50</v>
      </c>
      <c r="F59" s="8">
        <v>1</v>
      </c>
      <c r="G59" t="s">
        <v>1</v>
      </c>
      <c r="H59">
        <v>3.1</v>
      </c>
      <c r="I59" s="1" t="s">
        <v>27</v>
      </c>
      <c r="J59" s="7">
        <v>5</v>
      </c>
    </row>
    <row r="60" spans="1:10" hidden="1">
      <c r="A60" t="s">
        <v>68</v>
      </c>
      <c r="B60" s="4">
        <v>35955</v>
      </c>
      <c r="C60" s="7">
        <v>1998</v>
      </c>
      <c r="D60" s="4" t="s">
        <v>11</v>
      </c>
      <c r="E60" t="s">
        <v>50</v>
      </c>
      <c r="F60" s="8">
        <v>1</v>
      </c>
      <c r="G60" t="s">
        <v>4</v>
      </c>
      <c r="H60">
        <v>4.0999999999999996</v>
      </c>
      <c r="I60" s="1" t="s">
        <v>25</v>
      </c>
      <c r="J60" s="7">
        <v>1</v>
      </c>
    </row>
    <row r="61" spans="1:10" hidden="1">
      <c r="A61" t="s">
        <v>68</v>
      </c>
      <c r="B61" s="4">
        <v>35955</v>
      </c>
      <c r="C61" s="7">
        <v>1998</v>
      </c>
      <c r="D61" s="4" t="s">
        <v>11</v>
      </c>
      <c r="E61" t="s">
        <v>50</v>
      </c>
      <c r="F61" s="8">
        <v>1</v>
      </c>
      <c r="G61" t="s">
        <v>4</v>
      </c>
      <c r="H61">
        <v>4.0999999999999996</v>
      </c>
      <c r="I61" s="1" t="s">
        <v>26</v>
      </c>
      <c r="J61" s="7">
        <v>0</v>
      </c>
    </row>
    <row r="62" spans="1:10" hidden="1">
      <c r="A62" t="s">
        <v>68</v>
      </c>
      <c r="B62" s="4">
        <v>35955</v>
      </c>
      <c r="C62" s="7">
        <v>1998</v>
      </c>
      <c r="D62" s="4" t="s">
        <v>11</v>
      </c>
      <c r="E62" t="s">
        <v>50</v>
      </c>
      <c r="F62" s="8">
        <v>1</v>
      </c>
      <c r="G62" t="s">
        <v>4</v>
      </c>
      <c r="H62">
        <v>4.0999999999999996</v>
      </c>
      <c r="I62" s="1" t="s">
        <v>27</v>
      </c>
      <c r="J62" s="7">
        <v>1</v>
      </c>
    </row>
    <row r="63" spans="1:10" hidden="1">
      <c r="A63" t="s">
        <v>68</v>
      </c>
      <c r="B63" s="4">
        <v>35955</v>
      </c>
      <c r="C63" s="7">
        <v>1998</v>
      </c>
      <c r="D63" s="4" t="s">
        <v>11</v>
      </c>
      <c r="E63" t="s">
        <v>50</v>
      </c>
      <c r="F63" s="8">
        <v>1</v>
      </c>
      <c r="G63" t="s">
        <v>1</v>
      </c>
      <c r="H63">
        <v>5.0999999999999996</v>
      </c>
      <c r="I63" s="1" t="s">
        <v>25</v>
      </c>
      <c r="J63" s="7">
        <v>0</v>
      </c>
    </row>
    <row r="64" spans="1:10" hidden="1">
      <c r="A64" t="s">
        <v>68</v>
      </c>
      <c r="B64" s="4">
        <v>35955</v>
      </c>
      <c r="C64" s="7">
        <v>1998</v>
      </c>
      <c r="D64" s="4" t="s">
        <v>11</v>
      </c>
      <c r="E64" t="s">
        <v>50</v>
      </c>
      <c r="F64" s="8">
        <v>1</v>
      </c>
      <c r="G64" t="s">
        <v>1</v>
      </c>
      <c r="H64">
        <v>5.0999999999999996</v>
      </c>
      <c r="I64" s="1" t="s">
        <v>26</v>
      </c>
      <c r="J64" s="7">
        <v>1</v>
      </c>
    </row>
    <row r="65" spans="1:10" hidden="1">
      <c r="A65" t="s">
        <v>68</v>
      </c>
      <c r="B65" s="4">
        <v>35955</v>
      </c>
      <c r="C65" s="7">
        <v>1998</v>
      </c>
      <c r="D65" s="4" t="s">
        <v>11</v>
      </c>
      <c r="E65" t="s">
        <v>50</v>
      </c>
      <c r="F65" s="8">
        <v>1</v>
      </c>
      <c r="G65" t="s">
        <v>1</v>
      </c>
      <c r="H65">
        <v>5.0999999999999996</v>
      </c>
      <c r="I65" s="1" t="s">
        <v>27</v>
      </c>
      <c r="J65" s="7">
        <v>2</v>
      </c>
    </row>
    <row r="66" spans="1:10" hidden="1">
      <c r="A66" t="s">
        <v>68</v>
      </c>
      <c r="B66" s="4">
        <v>35956</v>
      </c>
      <c r="C66" s="7">
        <v>1998</v>
      </c>
      <c r="D66" s="4" t="s">
        <v>11</v>
      </c>
      <c r="E66" t="s">
        <v>50</v>
      </c>
      <c r="F66" s="8">
        <v>1</v>
      </c>
      <c r="G66" t="s">
        <v>3</v>
      </c>
      <c r="H66">
        <v>1.1000000000000001</v>
      </c>
      <c r="I66" s="1" t="s">
        <v>26</v>
      </c>
      <c r="J66" s="7">
        <v>0</v>
      </c>
    </row>
    <row r="67" spans="1:10" hidden="1">
      <c r="A67" t="s">
        <v>68</v>
      </c>
      <c r="B67" s="4">
        <v>35956</v>
      </c>
      <c r="C67" s="7">
        <v>1998</v>
      </c>
      <c r="D67" s="4" t="s">
        <v>11</v>
      </c>
      <c r="E67" t="s">
        <v>50</v>
      </c>
      <c r="F67" s="8">
        <v>1</v>
      </c>
      <c r="G67" t="s">
        <v>3</v>
      </c>
      <c r="H67">
        <v>1.1000000000000001</v>
      </c>
      <c r="I67" s="1" t="s">
        <v>27</v>
      </c>
      <c r="J67" s="7">
        <v>0</v>
      </c>
    </row>
    <row r="68" spans="1:10" hidden="1">
      <c r="A68" t="s">
        <v>68</v>
      </c>
      <c r="B68" s="4">
        <v>35956</v>
      </c>
      <c r="C68" s="7">
        <v>1998</v>
      </c>
      <c r="D68" s="4" t="s">
        <v>11</v>
      </c>
      <c r="E68" t="s">
        <v>50</v>
      </c>
      <c r="F68" s="8">
        <v>1</v>
      </c>
      <c r="G68" t="s">
        <v>2</v>
      </c>
      <c r="H68">
        <v>2.1</v>
      </c>
      <c r="I68" s="1" t="s">
        <v>25</v>
      </c>
      <c r="J68" s="7">
        <v>0</v>
      </c>
    </row>
    <row r="69" spans="1:10" hidden="1">
      <c r="A69" t="s">
        <v>68</v>
      </c>
      <c r="B69" s="4">
        <v>35956</v>
      </c>
      <c r="C69" s="7">
        <v>1998</v>
      </c>
      <c r="D69" s="4" t="s">
        <v>11</v>
      </c>
      <c r="E69" t="s">
        <v>50</v>
      </c>
      <c r="F69" s="8">
        <v>1</v>
      </c>
      <c r="G69" t="s">
        <v>2</v>
      </c>
      <c r="H69">
        <v>2.1</v>
      </c>
      <c r="I69" s="1" t="s">
        <v>26</v>
      </c>
      <c r="J69" s="7">
        <v>0</v>
      </c>
    </row>
    <row r="70" spans="1:10" hidden="1">
      <c r="A70" t="s">
        <v>68</v>
      </c>
      <c r="B70" s="4">
        <v>35956</v>
      </c>
      <c r="C70" s="7">
        <v>1998</v>
      </c>
      <c r="D70" s="4" t="s">
        <v>11</v>
      </c>
      <c r="E70" t="s">
        <v>50</v>
      </c>
      <c r="F70" s="1">
        <v>1</v>
      </c>
      <c r="G70" t="s">
        <v>2</v>
      </c>
      <c r="H70">
        <v>2.1</v>
      </c>
      <c r="I70" s="1" t="s">
        <v>27</v>
      </c>
      <c r="J70" s="7">
        <v>1</v>
      </c>
    </row>
    <row r="71" spans="1:10" hidden="1">
      <c r="A71" t="s">
        <v>68</v>
      </c>
      <c r="B71" s="4">
        <v>35956</v>
      </c>
      <c r="C71" s="7">
        <v>1998</v>
      </c>
      <c r="D71" s="4" t="s">
        <v>11</v>
      </c>
      <c r="E71" t="s">
        <v>50</v>
      </c>
      <c r="F71" s="1">
        <v>1</v>
      </c>
      <c r="G71" t="s">
        <v>1</v>
      </c>
      <c r="H71">
        <v>3.1</v>
      </c>
      <c r="I71" s="1" t="s">
        <v>25</v>
      </c>
      <c r="J71" s="7">
        <v>0</v>
      </c>
    </row>
    <row r="72" spans="1:10" hidden="1">
      <c r="A72" t="s">
        <v>68</v>
      </c>
      <c r="B72" s="4">
        <v>35956</v>
      </c>
      <c r="C72" s="7">
        <v>1998</v>
      </c>
      <c r="D72" s="4" t="s">
        <v>11</v>
      </c>
      <c r="E72" t="s">
        <v>50</v>
      </c>
      <c r="F72" s="1">
        <v>1</v>
      </c>
      <c r="G72" t="s">
        <v>1</v>
      </c>
      <c r="H72">
        <v>3.1</v>
      </c>
      <c r="I72" s="1" t="s">
        <v>26</v>
      </c>
      <c r="J72" s="7">
        <v>1</v>
      </c>
    </row>
    <row r="73" spans="1:10" hidden="1">
      <c r="A73" t="s">
        <v>68</v>
      </c>
      <c r="B73" s="4">
        <v>35956</v>
      </c>
      <c r="C73" s="7">
        <v>1998</v>
      </c>
      <c r="D73" s="4" t="s">
        <v>11</v>
      </c>
      <c r="E73" t="s">
        <v>50</v>
      </c>
      <c r="F73" s="1">
        <v>1</v>
      </c>
      <c r="G73" t="s">
        <v>1</v>
      </c>
      <c r="H73">
        <v>3.1</v>
      </c>
      <c r="I73" s="1" t="s">
        <v>27</v>
      </c>
      <c r="J73" s="7">
        <v>2</v>
      </c>
    </row>
    <row r="74" spans="1:10" hidden="1">
      <c r="A74" t="s">
        <v>68</v>
      </c>
      <c r="B74" s="4">
        <v>35956</v>
      </c>
      <c r="C74" s="7">
        <v>1998</v>
      </c>
      <c r="D74" s="4" t="s">
        <v>11</v>
      </c>
      <c r="E74" t="s">
        <v>50</v>
      </c>
      <c r="F74" s="1">
        <v>1</v>
      </c>
      <c r="G74" t="s">
        <v>4</v>
      </c>
      <c r="H74">
        <v>4.0999999999999996</v>
      </c>
      <c r="I74" s="1" t="s">
        <v>25</v>
      </c>
      <c r="J74" s="7">
        <v>2</v>
      </c>
    </row>
    <row r="75" spans="1:10" hidden="1">
      <c r="A75" t="s">
        <v>68</v>
      </c>
      <c r="B75" s="4">
        <v>35956</v>
      </c>
      <c r="C75" s="7">
        <v>1998</v>
      </c>
      <c r="D75" s="4" t="s">
        <v>11</v>
      </c>
      <c r="E75" t="s">
        <v>50</v>
      </c>
      <c r="F75" s="1">
        <v>1</v>
      </c>
      <c r="G75" t="s">
        <v>4</v>
      </c>
      <c r="H75">
        <v>4.0999999999999996</v>
      </c>
      <c r="I75" s="1" t="s">
        <v>26</v>
      </c>
      <c r="J75" s="7">
        <v>0</v>
      </c>
    </row>
    <row r="76" spans="1:10" hidden="1">
      <c r="A76" t="s">
        <v>68</v>
      </c>
      <c r="B76" s="4">
        <v>35956</v>
      </c>
      <c r="C76" s="7">
        <v>1998</v>
      </c>
      <c r="D76" s="4" t="s">
        <v>11</v>
      </c>
      <c r="E76" t="s">
        <v>50</v>
      </c>
      <c r="F76" s="1">
        <v>1</v>
      </c>
      <c r="G76" t="s">
        <v>4</v>
      </c>
      <c r="H76">
        <v>4.0999999999999996</v>
      </c>
      <c r="I76" s="1" t="s">
        <v>27</v>
      </c>
      <c r="J76" s="7">
        <v>2</v>
      </c>
    </row>
    <row r="77" spans="1:10" hidden="1">
      <c r="A77" t="s">
        <v>68</v>
      </c>
      <c r="B77" s="4">
        <v>35956</v>
      </c>
      <c r="C77" s="7">
        <v>1998</v>
      </c>
      <c r="D77" s="4" t="s">
        <v>11</v>
      </c>
      <c r="E77" t="s">
        <v>50</v>
      </c>
      <c r="F77" s="1">
        <v>1</v>
      </c>
      <c r="G77" t="s">
        <v>1</v>
      </c>
      <c r="H77">
        <v>5.0999999999999996</v>
      </c>
      <c r="I77" s="1" t="s">
        <v>25</v>
      </c>
      <c r="J77" s="7">
        <v>0</v>
      </c>
    </row>
    <row r="78" spans="1:10" hidden="1">
      <c r="A78" t="s">
        <v>68</v>
      </c>
      <c r="B78" s="4">
        <v>35956</v>
      </c>
      <c r="C78" s="7">
        <v>1998</v>
      </c>
      <c r="D78" s="4" t="s">
        <v>11</v>
      </c>
      <c r="E78" t="s">
        <v>50</v>
      </c>
      <c r="F78" s="1">
        <v>1</v>
      </c>
      <c r="G78" t="s">
        <v>1</v>
      </c>
      <c r="H78">
        <v>5.0999999999999996</v>
      </c>
      <c r="I78" s="1" t="s">
        <v>26</v>
      </c>
      <c r="J78" s="7">
        <v>0</v>
      </c>
    </row>
    <row r="79" spans="1:10" hidden="1">
      <c r="A79" t="s">
        <v>68</v>
      </c>
      <c r="B79" s="4">
        <v>35956</v>
      </c>
      <c r="C79" s="7">
        <v>1998</v>
      </c>
      <c r="D79" s="4" t="s">
        <v>11</v>
      </c>
      <c r="E79" t="s">
        <v>50</v>
      </c>
      <c r="F79" s="1">
        <v>1</v>
      </c>
      <c r="G79" t="s">
        <v>1</v>
      </c>
      <c r="H79">
        <v>5.0999999999999996</v>
      </c>
      <c r="I79" s="1" t="s">
        <v>27</v>
      </c>
      <c r="J79" s="7">
        <v>0</v>
      </c>
    </row>
    <row r="80" spans="1:10" hidden="1">
      <c r="A80" t="s">
        <v>68</v>
      </c>
      <c r="B80" s="4">
        <v>35957</v>
      </c>
      <c r="C80" s="7">
        <v>1998</v>
      </c>
      <c r="D80" s="4" t="s">
        <v>11</v>
      </c>
      <c r="E80" t="s">
        <v>50</v>
      </c>
      <c r="F80" s="1">
        <v>1</v>
      </c>
      <c r="G80" t="s">
        <v>3</v>
      </c>
      <c r="H80">
        <v>1.1000000000000001</v>
      </c>
      <c r="I80" s="1" t="s">
        <v>25</v>
      </c>
      <c r="J80" s="7">
        <v>0</v>
      </c>
    </row>
    <row r="81" spans="1:10" hidden="1">
      <c r="A81" t="s">
        <v>68</v>
      </c>
      <c r="B81" s="4">
        <v>35957</v>
      </c>
      <c r="C81" s="7">
        <v>1998</v>
      </c>
      <c r="D81" s="4" t="s">
        <v>11</v>
      </c>
      <c r="E81" t="s">
        <v>50</v>
      </c>
      <c r="F81" s="1">
        <v>1</v>
      </c>
      <c r="G81" t="s">
        <v>3</v>
      </c>
      <c r="H81">
        <v>1.1000000000000001</v>
      </c>
      <c r="I81" s="1" t="s">
        <v>26</v>
      </c>
      <c r="J81" s="7">
        <v>0</v>
      </c>
    </row>
    <row r="82" spans="1:10" hidden="1">
      <c r="A82" t="s">
        <v>68</v>
      </c>
      <c r="B82" s="4">
        <v>35957</v>
      </c>
      <c r="C82" s="7">
        <v>1998</v>
      </c>
      <c r="D82" s="4" t="s">
        <v>11</v>
      </c>
      <c r="E82" t="s">
        <v>50</v>
      </c>
      <c r="F82" s="1">
        <v>1</v>
      </c>
      <c r="G82" t="s">
        <v>3</v>
      </c>
      <c r="H82">
        <v>1.1000000000000001</v>
      </c>
      <c r="I82" s="1" t="s">
        <v>27</v>
      </c>
      <c r="J82" s="7">
        <v>0</v>
      </c>
    </row>
    <row r="83" spans="1:10" hidden="1">
      <c r="A83" t="s">
        <v>68</v>
      </c>
      <c r="B83" s="4">
        <v>35957</v>
      </c>
      <c r="C83" s="7">
        <v>1998</v>
      </c>
      <c r="D83" s="4" t="s">
        <v>11</v>
      </c>
      <c r="E83" t="s">
        <v>50</v>
      </c>
      <c r="F83" s="1">
        <v>1</v>
      </c>
      <c r="G83" t="s">
        <v>2</v>
      </c>
      <c r="H83">
        <v>2.1</v>
      </c>
      <c r="I83" s="1" t="s">
        <v>25</v>
      </c>
      <c r="J83" s="7">
        <v>0</v>
      </c>
    </row>
    <row r="84" spans="1:10" hidden="1">
      <c r="A84" t="s">
        <v>68</v>
      </c>
      <c r="B84" s="4">
        <v>35957</v>
      </c>
      <c r="C84" s="7">
        <v>1998</v>
      </c>
      <c r="D84" s="4" t="s">
        <v>11</v>
      </c>
      <c r="E84" t="s">
        <v>50</v>
      </c>
      <c r="F84" s="1">
        <v>1</v>
      </c>
      <c r="G84" t="s">
        <v>2</v>
      </c>
      <c r="H84">
        <v>2.1</v>
      </c>
      <c r="I84" s="1" t="s">
        <v>26</v>
      </c>
      <c r="J84" s="7">
        <v>2</v>
      </c>
    </row>
    <row r="85" spans="1:10" hidden="1">
      <c r="A85" t="s">
        <v>68</v>
      </c>
      <c r="B85" s="4">
        <v>35957</v>
      </c>
      <c r="C85" s="7">
        <v>1998</v>
      </c>
      <c r="D85" s="4" t="s">
        <v>11</v>
      </c>
      <c r="E85" t="s">
        <v>50</v>
      </c>
      <c r="F85" s="1">
        <v>1</v>
      </c>
      <c r="G85" t="s">
        <v>2</v>
      </c>
      <c r="H85">
        <v>2.1</v>
      </c>
      <c r="I85" s="1" t="s">
        <v>27</v>
      </c>
      <c r="J85" s="7">
        <v>0</v>
      </c>
    </row>
    <row r="86" spans="1:10" hidden="1">
      <c r="A86" t="s">
        <v>68</v>
      </c>
      <c r="B86" s="4">
        <v>35957</v>
      </c>
      <c r="C86" s="7">
        <v>1998</v>
      </c>
      <c r="D86" s="4" t="s">
        <v>11</v>
      </c>
      <c r="E86" t="s">
        <v>50</v>
      </c>
      <c r="F86" s="1">
        <v>1</v>
      </c>
      <c r="G86" t="s">
        <v>1</v>
      </c>
      <c r="H86">
        <v>3.1</v>
      </c>
      <c r="I86" s="1" t="s">
        <v>25</v>
      </c>
      <c r="J86" s="7">
        <v>5</v>
      </c>
    </row>
    <row r="87" spans="1:10" hidden="1">
      <c r="A87" t="s">
        <v>68</v>
      </c>
      <c r="B87" s="4">
        <v>35957</v>
      </c>
      <c r="C87" s="7">
        <v>1998</v>
      </c>
      <c r="D87" s="4" t="s">
        <v>11</v>
      </c>
      <c r="E87" t="s">
        <v>50</v>
      </c>
      <c r="F87" s="1">
        <v>1</v>
      </c>
      <c r="G87" t="s">
        <v>1</v>
      </c>
      <c r="H87">
        <v>3.1</v>
      </c>
      <c r="I87" s="1" t="s">
        <v>26</v>
      </c>
      <c r="J87" s="7">
        <v>3</v>
      </c>
    </row>
    <row r="88" spans="1:10" hidden="1">
      <c r="A88" t="s">
        <v>68</v>
      </c>
      <c r="B88" s="4">
        <v>35957</v>
      </c>
      <c r="C88" s="7">
        <v>1998</v>
      </c>
      <c r="D88" s="4" t="s">
        <v>11</v>
      </c>
      <c r="E88" t="s">
        <v>50</v>
      </c>
      <c r="F88" s="1">
        <v>1</v>
      </c>
      <c r="G88" t="s">
        <v>1</v>
      </c>
      <c r="H88">
        <v>3.1</v>
      </c>
      <c r="I88" s="1" t="s">
        <v>27</v>
      </c>
      <c r="J88" s="7">
        <v>4</v>
      </c>
    </row>
    <row r="89" spans="1:10" hidden="1">
      <c r="A89" t="s">
        <v>68</v>
      </c>
      <c r="B89" s="4">
        <v>35957</v>
      </c>
      <c r="C89" s="7">
        <v>1998</v>
      </c>
      <c r="D89" s="4" t="s">
        <v>11</v>
      </c>
      <c r="E89" t="s">
        <v>50</v>
      </c>
      <c r="F89" s="1">
        <v>1</v>
      </c>
      <c r="G89" t="s">
        <v>4</v>
      </c>
      <c r="H89">
        <v>4.0999999999999996</v>
      </c>
      <c r="I89" s="1" t="s">
        <v>25</v>
      </c>
      <c r="J89" s="7">
        <v>0</v>
      </c>
    </row>
    <row r="90" spans="1:10" hidden="1">
      <c r="A90" t="s">
        <v>68</v>
      </c>
      <c r="B90" s="4">
        <v>35957</v>
      </c>
      <c r="C90" s="7">
        <v>1998</v>
      </c>
      <c r="D90" s="4" t="s">
        <v>11</v>
      </c>
      <c r="E90" t="s">
        <v>50</v>
      </c>
      <c r="F90" s="1">
        <v>1</v>
      </c>
      <c r="G90" t="s">
        <v>4</v>
      </c>
      <c r="H90">
        <v>4.0999999999999996</v>
      </c>
      <c r="I90" s="1" t="s">
        <v>26</v>
      </c>
      <c r="J90" s="7">
        <v>2</v>
      </c>
    </row>
    <row r="91" spans="1:10" hidden="1">
      <c r="A91" t="s">
        <v>68</v>
      </c>
      <c r="B91" s="4">
        <v>35957</v>
      </c>
      <c r="C91" s="7">
        <v>1998</v>
      </c>
      <c r="D91" s="4" t="s">
        <v>11</v>
      </c>
      <c r="E91" t="s">
        <v>50</v>
      </c>
      <c r="F91" s="1">
        <v>1</v>
      </c>
      <c r="G91" t="s">
        <v>4</v>
      </c>
      <c r="H91">
        <v>4.0999999999999996</v>
      </c>
      <c r="I91" s="1" t="s">
        <v>27</v>
      </c>
      <c r="J91" s="7">
        <v>4</v>
      </c>
    </row>
    <row r="92" spans="1:10" hidden="1">
      <c r="A92" t="s">
        <v>68</v>
      </c>
      <c r="B92" s="4">
        <v>35957</v>
      </c>
      <c r="C92" s="7">
        <v>1998</v>
      </c>
      <c r="D92" s="4" t="s">
        <v>11</v>
      </c>
      <c r="E92" t="s">
        <v>50</v>
      </c>
      <c r="F92" s="1">
        <v>1</v>
      </c>
      <c r="G92" t="s">
        <v>1</v>
      </c>
      <c r="H92">
        <v>5.0999999999999996</v>
      </c>
      <c r="I92" s="1" t="s">
        <v>25</v>
      </c>
      <c r="J92" s="7">
        <v>0</v>
      </c>
    </row>
    <row r="93" spans="1:10" hidden="1">
      <c r="A93" t="s">
        <v>68</v>
      </c>
      <c r="B93" s="4">
        <v>35957</v>
      </c>
      <c r="C93" s="7">
        <v>1998</v>
      </c>
      <c r="D93" s="4" t="s">
        <v>11</v>
      </c>
      <c r="E93" t="s">
        <v>50</v>
      </c>
      <c r="F93" s="1">
        <v>1</v>
      </c>
      <c r="G93" t="s">
        <v>1</v>
      </c>
      <c r="H93">
        <v>5.0999999999999996</v>
      </c>
      <c r="I93" s="1" t="s">
        <v>26</v>
      </c>
      <c r="J93" s="7">
        <v>0</v>
      </c>
    </row>
    <row r="94" spans="1:10" hidden="1">
      <c r="A94" t="s">
        <v>68</v>
      </c>
      <c r="B94" s="4">
        <v>35957</v>
      </c>
      <c r="C94" s="7">
        <v>1998</v>
      </c>
      <c r="D94" s="4" t="s">
        <v>11</v>
      </c>
      <c r="E94" t="s">
        <v>50</v>
      </c>
      <c r="F94" s="1">
        <v>1</v>
      </c>
      <c r="G94" t="s">
        <v>1</v>
      </c>
      <c r="H94">
        <v>5.0999999999999996</v>
      </c>
      <c r="I94" s="1" t="s">
        <v>27</v>
      </c>
      <c r="J94" s="7">
        <v>0</v>
      </c>
    </row>
    <row r="95" spans="1:10" hidden="1">
      <c r="A95" t="s">
        <v>68</v>
      </c>
      <c r="B95" s="4">
        <v>35958</v>
      </c>
      <c r="C95" s="7">
        <v>1998</v>
      </c>
      <c r="D95" s="4" t="s">
        <v>11</v>
      </c>
      <c r="E95" t="s">
        <v>50</v>
      </c>
      <c r="F95" s="1">
        <v>1</v>
      </c>
      <c r="G95" t="s">
        <v>3</v>
      </c>
      <c r="H95">
        <v>1.1000000000000001</v>
      </c>
      <c r="I95" s="1" t="s">
        <v>25</v>
      </c>
      <c r="J95" s="7">
        <v>0</v>
      </c>
    </row>
    <row r="96" spans="1:10" hidden="1">
      <c r="A96" t="s">
        <v>68</v>
      </c>
      <c r="B96" s="4">
        <v>35958</v>
      </c>
      <c r="C96" s="7">
        <v>1998</v>
      </c>
      <c r="D96" s="4" t="s">
        <v>11</v>
      </c>
      <c r="E96" t="s">
        <v>50</v>
      </c>
      <c r="F96" s="1">
        <v>1</v>
      </c>
      <c r="G96" t="s">
        <v>3</v>
      </c>
      <c r="H96">
        <v>1.1000000000000001</v>
      </c>
      <c r="I96" s="1" t="s">
        <v>26</v>
      </c>
      <c r="J96" s="7">
        <v>0</v>
      </c>
    </row>
    <row r="97" spans="1:10" hidden="1">
      <c r="A97" t="s">
        <v>68</v>
      </c>
      <c r="B97" s="4">
        <v>35958</v>
      </c>
      <c r="C97" s="7">
        <v>1998</v>
      </c>
      <c r="D97" s="4" t="s">
        <v>11</v>
      </c>
      <c r="E97" t="s">
        <v>50</v>
      </c>
      <c r="F97" s="1">
        <v>1</v>
      </c>
      <c r="G97" t="s">
        <v>3</v>
      </c>
      <c r="H97">
        <v>1.1000000000000001</v>
      </c>
      <c r="I97" s="1" t="s">
        <v>27</v>
      </c>
      <c r="J97" s="7">
        <v>0</v>
      </c>
    </row>
    <row r="98" spans="1:10" hidden="1">
      <c r="A98" t="s">
        <v>68</v>
      </c>
      <c r="B98" s="4">
        <v>35958</v>
      </c>
      <c r="C98" s="7">
        <v>1998</v>
      </c>
      <c r="D98" s="4" t="s">
        <v>11</v>
      </c>
      <c r="E98" t="s">
        <v>50</v>
      </c>
      <c r="F98" s="1">
        <v>1</v>
      </c>
      <c r="G98" t="s">
        <v>2</v>
      </c>
      <c r="H98">
        <v>2.1</v>
      </c>
      <c r="I98" s="1" t="s">
        <v>25</v>
      </c>
      <c r="J98" s="7">
        <v>0</v>
      </c>
    </row>
    <row r="99" spans="1:10" hidden="1">
      <c r="A99" t="s">
        <v>68</v>
      </c>
      <c r="B99" s="4">
        <v>35958</v>
      </c>
      <c r="C99" s="7">
        <v>1998</v>
      </c>
      <c r="D99" s="4" t="s">
        <v>11</v>
      </c>
      <c r="E99" t="s">
        <v>50</v>
      </c>
      <c r="F99" s="1">
        <v>1</v>
      </c>
      <c r="G99" t="s">
        <v>2</v>
      </c>
      <c r="H99">
        <v>2.1</v>
      </c>
      <c r="I99" s="1" t="s">
        <v>26</v>
      </c>
      <c r="J99" s="7">
        <v>0</v>
      </c>
    </row>
    <row r="100" spans="1:10" hidden="1">
      <c r="A100" t="s">
        <v>68</v>
      </c>
      <c r="B100" s="4">
        <v>35958</v>
      </c>
      <c r="C100" s="7">
        <v>1998</v>
      </c>
      <c r="D100" s="4" t="s">
        <v>11</v>
      </c>
      <c r="E100" t="s">
        <v>50</v>
      </c>
      <c r="F100" s="1">
        <v>1</v>
      </c>
      <c r="G100" t="s">
        <v>2</v>
      </c>
      <c r="H100">
        <v>2.1</v>
      </c>
      <c r="I100" s="1" t="s">
        <v>27</v>
      </c>
      <c r="J100" s="7">
        <v>1</v>
      </c>
    </row>
    <row r="101" spans="1:10" hidden="1">
      <c r="A101" t="s">
        <v>68</v>
      </c>
      <c r="B101" s="4">
        <v>35958</v>
      </c>
      <c r="C101" s="7">
        <v>1998</v>
      </c>
      <c r="D101" s="4" t="s">
        <v>11</v>
      </c>
      <c r="E101" t="s">
        <v>50</v>
      </c>
      <c r="F101" s="1">
        <v>1</v>
      </c>
      <c r="G101" t="s">
        <v>1</v>
      </c>
      <c r="H101">
        <v>3.1</v>
      </c>
      <c r="I101" s="1" t="s">
        <v>25</v>
      </c>
      <c r="J101" s="7">
        <v>5</v>
      </c>
    </row>
    <row r="102" spans="1:10" hidden="1">
      <c r="A102" t="s">
        <v>68</v>
      </c>
      <c r="B102" s="4">
        <v>35958</v>
      </c>
      <c r="C102" s="7">
        <v>1998</v>
      </c>
      <c r="D102" s="4" t="s">
        <v>11</v>
      </c>
      <c r="E102" t="s">
        <v>50</v>
      </c>
      <c r="F102" s="1">
        <v>1</v>
      </c>
      <c r="G102" t="s">
        <v>1</v>
      </c>
      <c r="H102">
        <v>3.1</v>
      </c>
      <c r="I102" s="1" t="s">
        <v>26</v>
      </c>
      <c r="J102" s="7">
        <v>3</v>
      </c>
    </row>
    <row r="103" spans="1:10" hidden="1">
      <c r="A103" t="s">
        <v>68</v>
      </c>
      <c r="B103" s="4">
        <v>35958</v>
      </c>
      <c r="C103" s="7">
        <v>1998</v>
      </c>
      <c r="D103" s="4" t="s">
        <v>11</v>
      </c>
      <c r="E103" t="s">
        <v>50</v>
      </c>
      <c r="F103" s="1">
        <v>1</v>
      </c>
      <c r="G103" t="s">
        <v>1</v>
      </c>
      <c r="H103">
        <v>3.1</v>
      </c>
      <c r="I103" s="1" t="s">
        <v>27</v>
      </c>
      <c r="J103" s="7">
        <v>5</v>
      </c>
    </row>
    <row r="104" spans="1:10" hidden="1">
      <c r="A104" t="s">
        <v>68</v>
      </c>
      <c r="B104" s="4">
        <v>35958</v>
      </c>
      <c r="C104" s="7">
        <v>1998</v>
      </c>
      <c r="D104" s="4" t="s">
        <v>11</v>
      </c>
      <c r="E104" t="s">
        <v>50</v>
      </c>
      <c r="F104" s="1">
        <v>1</v>
      </c>
      <c r="G104" t="s">
        <v>4</v>
      </c>
      <c r="H104">
        <v>4.0999999999999996</v>
      </c>
      <c r="I104" s="1" t="s">
        <v>25</v>
      </c>
      <c r="J104" s="7">
        <v>0</v>
      </c>
    </row>
    <row r="105" spans="1:10" hidden="1">
      <c r="A105" t="s">
        <v>68</v>
      </c>
      <c r="B105" s="4">
        <v>35958</v>
      </c>
      <c r="C105" s="7">
        <v>1998</v>
      </c>
      <c r="D105" s="4" t="s">
        <v>11</v>
      </c>
      <c r="E105" t="s">
        <v>50</v>
      </c>
      <c r="F105" s="1">
        <v>1</v>
      </c>
      <c r="G105" t="s">
        <v>4</v>
      </c>
      <c r="H105">
        <v>4.0999999999999996</v>
      </c>
      <c r="I105" s="1" t="s">
        <v>26</v>
      </c>
      <c r="J105" s="7">
        <v>1</v>
      </c>
    </row>
    <row r="106" spans="1:10" hidden="1">
      <c r="A106" t="s">
        <v>68</v>
      </c>
      <c r="B106" s="4">
        <v>35958</v>
      </c>
      <c r="C106" s="7">
        <v>1998</v>
      </c>
      <c r="D106" s="4" t="s">
        <v>11</v>
      </c>
      <c r="E106" t="s">
        <v>50</v>
      </c>
      <c r="F106" s="1">
        <v>1</v>
      </c>
      <c r="G106" t="s">
        <v>4</v>
      </c>
      <c r="H106">
        <v>4.0999999999999996</v>
      </c>
      <c r="I106" s="1" t="s">
        <v>27</v>
      </c>
      <c r="J106" s="7">
        <v>3</v>
      </c>
    </row>
    <row r="107" spans="1:10" hidden="1">
      <c r="A107" t="s">
        <v>68</v>
      </c>
      <c r="B107" s="4">
        <v>35958</v>
      </c>
      <c r="C107" s="7">
        <v>1998</v>
      </c>
      <c r="D107" s="4" t="s">
        <v>11</v>
      </c>
      <c r="E107" t="s">
        <v>50</v>
      </c>
      <c r="F107" s="1">
        <v>1</v>
      </c>
      <c r="G107" t="s">
        <v>1</v>
      </c>
      <c r="H107">
        <v>5.0999999999999996</v>
      </c>
      <c r="I107" s="1" t="s">
        <v>25</v>
      </c>
      <c r="J107" s="7">
        <v>0</v>
      </c>
    </row>
    <row r="108" spans="1:10" hidden="1">
      <c r="A108" t="s">
        <v>68</v>
      </c>
      <c r="B108" s="4">
        <v>35958</v>
      </c>
      <c r="C108" s="7">
        <v>1998</v>
      </c>
      <c r="D108" s="4" t="s">
        <v>11</v>
      </c>
      <c r="E108" t="s">
        <v>50</v>
      </c>
      <c r="F108" s="1">
        <v>1</v>
      </c>
      <c r="G108" t="s">
        <v>1</v>
      </c>
      <c r="H108">
        <v>5.0999999999999996</v>
      </c>
      <c r="I108" s="1" t="s">
        <v>26</v>
      </c>
      <c r="J108" s="7">
        <v>0</v>
      </c>
    </row>
    <row r="109" spans="1:10" hidden="1">
      <c r="A109" t="s">
        <v>68</v>
      </c>
      <c r="B109" s="4">
        <v>35958</v>
      </c>
      <c r="C109" s="7">
        <v>1998</v>
      </c>
      <c r="D109" s="4" t="s">
        <v>11</v>
      </c>
      <c r="E109" t="s">
        <v>50</v>
      </c>
      <c r="F109" s="1">
        <v>1</v>
      </c>
      <c r="G109" t="s">
        <v>1</v>
      </c>
      <c r="H109">
        <v>5.0999999999999996</v>
      </c>
      <c r="I109" s="1" t="s">
        <v>27</v>
      </c>
      <c r="J109" s="7">
        <v>0</v>
      </c>
    </row>
    <row r="110" spans="1:10" hidden="1">
      <c r="A110" t="s">
        <v>68</v>
      </c>
      <c r="B110" s="4">
        <v>36080</v>
      </c>
      <c r="C110" s="7">
        <v>1998</v>
      </c>
      <c r="D110" s="4" t="s">
        <v>19</v>
      </c>
      <c r="E110" t="s">
        <v>50</v>
      </c>
      <c r="F110" s="1">
        <v>1</v>
      </c>
      <c r="G110" t="s">
        <v>1</v>
      </c>
      <c r="H110">
        <v>3.1</v>
      </c>
      <c r="I110" s="1" t="s">
        <v>25</v>
      </c>
      <c r="J110" s="7">
        <v>11</v>
      </c>
    </row>
    <row r="111" spans="1:10" hidden="1">
      <c r="A111" t="s">
        <v>68</v>
      </c>
      <c r="B111" s="4">
        <v>36080</v>
      </c>
      <c r="C111" s="7">
        <v>1998</v>
      </c>
      <c r="D111" s="4" t="s">
        <v>19</v>
      </c>
      <c r="E111" t="s">
        <v>50</v>
      </c>
      <c r="F111" s="1">
        <v>1</v>
      </c>
      <c r="G111" t="s">
        <v>1</v>
      </c>
      <c r="H111">
        <v>3.1</v>
      </c>
      <c r="I111" s="1" t="s">
        <v>26</v>
      </c>
      <c r="J111" s="7">
        <v>11</v>
      </c>
    </row>
    <row r="112" spans="1:10" hidden="1">
      <c r="A112" t="s">
        <v>68</v>
      </c>
      <c r="B112" s="4">
        <v>36080</v>
      </c>
      <c r="C112" s="7">
        <v>1998</v>
      </c>
      <c r="D112" s="4" t="s">
        <v>19</v>
      </c>
      <c r="E112" t="s">
        <v>50</v>
      </c>
      <c r="F112" s="1">
        <v>1</v>
      </c>
      <c r="G112" t="s">
        <v>1</v>
      </c>
      <c r="H112">
        <v>3.1</v>
      </c>
      <c r="I112" s="1" t="s">
        <v>27</v>
      </c>
      <c r="J112" s="7">
        <v>8</v>
      </c>
    </row>
    <row r="113" spans="1:10" hidden="1">
      <c r="A113" t="s">
        <v>68</v>
      </c>
      <c r="B113" s="4">
        <v>36080</v>
      </c>
      <c r="C113" s="7">
        <v>1998</v>
      </c>
      <c r="D113" s="4" t="s">
        <v>19</v>
      </c>
      <c r="E113" t="s">
        <v>50</v>
      </c>
      <c r="F113" s="1">
        <v>1</v>
      </c>
      <c r="G113" t="s">
        <v>4</v>
      </c>
      <c r="H113">
        <v>4.0999999999999996</v>
      </c>
      <c r="I113" s="1" t="s">
        <v>25</v>
      </c>
      <c r="J113" s="7">
        <v>5</v>
      </c>
    </row>
    <row r="114" spans="1:10" hidden="1">
      <c r="A114" t="s">
        <v>68</v>
      </c>
      <c r="B114" s="4">
        <v>36080</v>
      </c>
      <c r="C114" s="7">
        <v>1998</v>
      </c>
      <c r="D114" s="4" t="s">
        <v>19</v>
      </c>
      <c r="E114" t="s">
        <v>50</v>
      </c>
      <c r="F114" s="1">
        <v>1</v>
      </c>
      <c r="G114" t="s">
        <v>4</v>
      </c>
      <c r="H114">
        <v>4.0999999999999996</v>
      </c>
      <c r="I114" s="1" t="s">
        <v>26</v>
      </c>
      <c r="J114" s="7">
        <v>14</v>
      </c>
    </row>
    <row r="115" spans="1:10" hidden="1">
      <c r="A115" t="s">
        <v>68</v>
      </c>
      <c r="B115" s="4">
        <v>36080</v>
      </c>
      <c r="C115" s="7">
        <v>1998</v>
      </c>
      <c r="D115" s="4" t="s">
        <v>19</v>
      </c>
      <c r="E115" t="s">
        <v>50</v>
      </c>
      <c r="F115" s="1">
        <v>1</v>
      </c>
      <c r="G115" t="s">
        <v>4</v>
      </c>
      <c r="H115">
        <v>4.0999999999999996</v>
      </c>
      <c r="I115" s="1" t="s">
        <v>27</v>
      </c>
      <c r="J115" s="7">
        <v>13</v>
      </c>
    </row>
    <row r="116" spans="1:10" hidden="1">
      <c r="A116" t="s">
        <v>68</v>
      </c>
      <c r="B116" s="4">
        <v>36080</v>
      </c>
      <c r="C116" s="7">
        <v>1998</v>
      </c>
      <c r="D116" s="4" t="s">
        <v>19</v>
      </c>
      <c r="E116" t="s">
        <v>50</v>
      </c>
      <c r="F116" s="1">
        <v>1</v>
      </c>
      <c r="G116" t="s">
        <v>1</v>
      </c>
      <c r="H116">
        <v>5.0999999999999996</v>
      </c>
      <c r="I116" s="1" t="s">
        <v>25</v>
      </c>
      <c r="J116" s="7">
        <v>0</v>
      </c>
    </row>
    <row r="117" spans="1:10" hidden="1">
      <c r="A117" t="s">
        <v>68</v>
      </c>
      <c r="B117" s="4">
        <v>36080</v>
      </c>
      <c r="C117" s="7">
        <v>1998</v>
      </c>
      <c r="D117" s="4" t="s">
        <v>19</v>
      </c>
      <c r="E117" t="s">
        <v>50</v>
      </c>
      <c r="F117" s="1">
        <v>1</v>
      </c>
      <c r="G117" t="s">
        <v>1</v>
      </c>
      <c r="H117">
        <v>5.0999999999999996</v>
      </c>
      <c r="I117" s="1" t="s">
        <v>26</v>
      </c>
      <c r="J117" s="7">
        <v>5</v>
      </c>
    </row>
    <row r="118" spans="1:10" hidden="1">
      <c r="A118" t="s">
        <v>68</v>
      </c>
      <c r="B118" s="4">
        <v>36080</v>
      </c>
      <c r="C118" s="7">
        <v>1998</v>
      </c>
      <c r="D118" s="4" t="s">
        <v>19</v>
      </c>
      <c r="E118" t="s">
        <v>50</v>
      </c>
      <c r="F118" s="1">
        <v>1</v>
      </c>
      <c r="G118" t="s">
        <v>1</v>
      </c>
      <c r="H118">
        <v>5.0999999999999996</v>
      </c>
      <c r="I118" s="1" t="s">
        <v>27</v>
      </c>
      <c r="J118" s="7">
        <v>6</v>
      </c>
    </row>
    <row r="119" spans="1:10" hidden="1">
      <c r="A119" t="s">
        <v>68</v>
      </c>
      <c r="B119" s="4">
        <v>36081</v>
      </c>
      <c r="C119" s="7">
        <v>1998</v>
      </c>
      <c r="D119" s="4" t="s">
        <v>19</v>
      </c>
      <c r="E119" t="s">
        <v>50</v>
      </c>
      <c r="F119" s="1">
        <v>1</v>
      </c>
      <c r="G119" t="s">
        <v>1</v>
      </c>
      <c r="H119">
        <v>3.1</v>
      </c>
      <c r="I119" s="1" t="s">
        <v>25</v>
      </c>
      <c r="J119" s="7">
        <v>9</v>
      </c>
    </row>
    <row r="120" spans="1:10" hidden="1">
      <c r="A120" t="s">
        <v>68</v>
      </c>
      <c r="B120" s="4">
        <v>36081</v>
      </c>
      <c r="C120" s="7">
        <v>1998</v>
      </c>
      <c r="D120" s="4" t="s">
        <v>19</v>
      </c>
      <c r="E120" t="s">
        <v>50</v>
      </c>
      <c r="F120" s="1">
        <v>1</v>
      </c>
      <c r="G120" t="s">
        <v>1</v>
      </c>
      <c r="H120">
        <v>3.1</v>
      </c>
      <c r="I120" s="1" t="s">
        <v>26</v>
      </c>
      <c r="J120" s="7">
        <v>5</v>
      </c>
    </row>
    <row r="121" spans="1:10" hidden="1">
      <c r="A121" t="s">
        <v>68</v>
      </c>
      <c r="B121" s="4">
        <v>36081</v>
      </c>
      <c r="C121" s="7">
        <v>1998</v>
      </c>
      <c r="D121" s="4" t="s">
        <v>19</v>
      </c>
      <c r="E121" t="s">
        <v>50</v>
      </c>
      <c r="F121" s="1">
        <v>1</v>
      </c>
      <c r="G121" t="s">
        <v>1</v>
      </c>
      <c r="H121">
        <v>3.1</v>
      </c>
      <c r="I121" s="1" t="s">
        <v>27</v>
      </c>
      <c r="J121" s="7">
        <v>8</v>
      </c>
    </row>
    <row r="122" spans="1:10" hidden="1">
      <c r="A122" t="s">
        <v>68</v>
      </c>
      <c r="B122" s="4">
        <v>36081</v>
      </c>
      <c r="C122" s="7">
        <v>1998</v>
      </c>
      <c r="D122" s="4" t="s">
        <v>19</v>
      </c>
      <c r="E122" t="s">
        <v>50</v>
      </c>
      <c r="F122" s="1">
        <v>1</v>
      </c>
      <c r="G122" t="s">
        <v>4</v>
      </c>
      <c r="H122">
        <v>4.0999999999999996</v>
      </c>
      <c r="I122" s="1" t="s">
        <v>25</v>
      </c>
      <c r="J122" s="7">
        <v>8</v>
      </c>
    </row>
    <row r="123" spans="1:10" hidden="1">
      <c r="A123" t="s">
        <v>68</v>
      </c>
      <c r="B123" s="4">
        <v>36081</v>
      </c>
      <c r="C123" s="7">
        <v>1998</v>
      </c>
      <c r="D123" s="4" t="s">
        <v>19</v>
      </c>
      <c r="E123" t="s">
        <v>50</v>
      </c>
      <c r="F123" s="1">
        <v>1</v>
      </c>
      <c r="G123" t="s">
        <v>4</v>
      </c>
      <c r="H123">
        <v>4.0999999999999996</v>
      </c>
      <c r="I123" s="1" t="s">
        <v>26</v>
      </c>
      <c r="J123" s="7">
        <v>8</v>
      </c>
    </row>
    <row r="124" spans="1:10" hidden="1">
      <c r="A124" t="s">
        <v>68</v>
      </c>
      <c r="B124" s="4">
        <v>36081</v>
      </c>
      <c r="C124" s="7">
        <v>1998</v>
      </c>
      <c r="D124" s="4" t="s">
        <v>19</v>
      </c>
      <c r="E124" t="s">
        <v>50</v>
      </c>
      <c r="F124" s="1">
        <v>1</v>
      </c>
      <c r="G124" t="s">
        <v>4</v>
      </c>
      <c r="H124">
        <v>4.0999999999999996</v>
      </c>
      <c r="I124" s="1" t="s">
        <v>27</v>
      </c>
      <c r="J124" s="7">
        <v>10</v>
      </c>
    </row>
    <row r="125" spans="1:10" hidden="1">
      <c r="A125" t="s">
        <v>68</v>
      </c>
      <c r="B125" s="4">
        <v>36081</v>
      </c>
      <c r="C125" s="7">
        <v>1998</v>
      </c>
      <c r="D125" s="4" t="s">
        <v>19</v>
      </c>
      <c r="E125" t="s">
        <v>50</v>
      </c>
      <c r="F125" s="1">
        <v>1</v>
      </c>
      <c r="G125" t="s">
        <v>1</v>
      </c>
      <c r="H125">
        <v>5.0999999999999996</v>
      </c>
      <c r="I125" s="1" t="s">
        <v>25</v>
      </c>
      <c r="J125" s="7">
        <v>3</v>
      </c>
    </row>
    <row r="126" spans="1:10" hidden="1">
      <c r="A126" t="s">
        <v>68</v>
      </c>
      <c r="B126" s="4">
        <v>36081</v>
      </c>
      <c r="C126" s="7">
        <v>1998</v>
      </c>
      <c r="D126" s="4" t="s">
        <v>19</v>
      </c>
      <c r="E126" t="s">
        <v>50</v>
      </c>
      <c r="F126" s="1">
        <v>1</v>
      </c>
      <c r="G126" t="s">
        <v>1</v>
      </c>
      <c r="H126">
        <v>5.0999999999999996</v>
      </c>
      <c r="I126" s="1" t="s">
        <v>26</v>
      </c>
      <c r="J126" s="7">
        <v>1</v>
      </c>
    </row>
    <row r="127" spans="1:10" hidden="1">
      <c r="A127" t="s">
        <v>68</v>
      </c>
      <c r="B127" s="4">
        <v>36081</v>
      </c>
      <c r="C127" s="7">
        <v>1998</v>
      </c>
      <c r="D127" s="4" t="s">
        <v>19</v>
      </c>
      <c r="E127" t="s">
        <v>50</v>
      </c>
      <c r="F127" s="1">
        <v>1</v>
      </c>
      <c r="G127" t="s">
        <v>1</v>
      </c>
      <c r="H127">
        <v>5.0999999999999996</v>
      </c>
      <c r="I127" s="1" t="s">
        <v>27</v>
      </c>
      <c r="J127" s="7">
        <v>5</v>
      </c>
    </row>
    <row r="128" spans="1:10" hidden="1">
      <c r="A128" t="s">
        <v>68</v>
      </c>
      <c r="B128" s="4">
        <v>36082</v>
      </c>
      <c r="C128" s="7">
        <v>1998</v>
      </c>
      <c r="D128" s="4" t="s">
        <v>19</v>
      </c>
      <c r="E128" t="s">
        <v>50</v>
      </c>
      <c r="F128" s="1">
        <v>1</v>
      </c>
      <c r="G128" t="s">
        <v>1</v>
      </c>
      <c r="H128">
        <v>3.1</v>
      </c>
      <c r="I128" s="1" t="s">
        <v>25</v>
      </c>
      <c r="J128" s="7">
        <v>6</v>
      </c>
    </row>
    <row r="129" spans="1:10" hidden="1">
      <c r="A129" t="s">
        <v>68</v>
      </c>
      <c r="B129" s="4">
        <v>36082</v>
      </c>
      <c r="C129" s="7">
        <v>1998</v>
      </c>
      <c r="D129" s="4" t="s">
        <v>19</v>
      </c>
      <c r="E129" t="s">
        <v>50</v>
      </c>
      <c r="F129" s="1">
        <v>1</v>
      </c>
      <c r="G129" t="s">
        <v>1</v>
      </c>
      <c r="H129">
        <v>3.1</v>
      </c>
      <c r="I129" s="1" t="s">
        <v>26</v>
      </c>
      <c r="J129" s="7">
        <v>14</v>
      </c>
    </row>
    <row r="130" spans="1:10" hidden="1">
      <c r="A130" t="s">
        <v>68</v>
      </c>
      <c r="B130" s="4">
        <v>36082</v>
      </c>
      <c r="C130" s="7">
        <v>1998</v>
      </c>
      <c r="D130" s="4" t="s">
        <v>19</v>
      </c>
      <c r="E130" t="s">
        <v>50</v>
      </c>
      <c r="F130" s="1">
        <v>1</v>
      </c>
      <c r="G130" t="s">
        <v>1</v>
      </c>
      <c r="H130">
        <v>3.1</v>
      </c>
      <c r="I130" s="1" t="s">
        <v>27</v>
      </c>
      <c r="J130" s="7">
        <v>11</v>
      </c>
    </row>
    <row r="131" spans="1:10" hidden="1">
      <c r="A131" t="s">
        <v>68</v>
      </c>
      <c r="B131" s="4">
        <v>36082</v>
      </c>
      <c r="C131" s="7">
        <v>1998</v>
      </c>
      <c r="D131" s="4" t="s">
        <v>19</v>
      </c>
      <c r="E131" t="s">
        <v>50</v>
      </c>
      <c r="F131" s="1">
        <v>1</v>
      </c>
      <c r="G131" t="s">
        <v>4</v>
      </c>
      <c r="H131">
        <v>4.0999999999999996</v>
      </c>
      <c r="I131" s="1" t="s">
        <v>25</v>
      </c>
      <c r="J131" s="7">
        <v>14</v>
      </c>
    </row>
    <row r="132" spans="1:10" hidden="1">
      <c r="A132" t="s">
        <v>68</v>
      </c>
      <c r="B132" s="4">
        <v>36082</v>
      </c>
      <c r="C132" s="7">
        <v>1998</v>
      </c>
      <c r="D132" s="4" t="s">
        <v>19</v>
      </c>
      <c r="E132" t="s">
        <v>50</v>
      </c>
      <c r="F132" s="1">
        <v>1</v>
      </c>
      <c r="G132" t="s">
        <v>4</v>
      </c>
      <c r="H132">
        <v>4.0999999999999996</v>
      </c>
      <c r="I132" s="1" t="s">
        <v>26</v>
      </c>
      <c r="J132" s="7">
        <v>11</v>
      </c>
    </row>
    <row r="133" spans="1:10" hidden="1">
      <c r="A133" t="s">
        <v>68</v>
      </c>
      <c r="B133" s="4">
        <v>36082</v>
      </c>
      <c r="C133" s="7">
        <v>1998</v>
      </c>
      <c r="D133" s="4" t="s">
        <v>19</v>
      </c>
      <c r="E133" t="s">
        <v>50</v>
      </c>
      <c r="F133" s="1">
        <v>1</v>
      </c>
      <c r="G133" t="s">
        <v>4</v>
      </c>
      <c r="H133">
        <v>4.0999999999999996</v>
      </c>
      <c r="I133" s="1" t="s">
        <v>27</v>
      </c>
      <c r="J133" s="7">
        <v>10</v>
      </c>
    </row>
    <row r="134" spans="1:10" hidden="1">
      <c r="A134" t="s">
        <v>68</v>
      </c>
      <c r="B134" s="4">
        <v>36082</v>
      </c>
      <c r="C134" s="7">
        <v>1998</v>
      </c>
      <c r="D134" s="4" t="s">
        <v>19</v>
      </c>
      <c r="E134" t="s">
        <v>50</v>
      </c>
      <c r="F134" s="1">
        <v>1</v>
      </c>
      <c r="G134" t="s">
        <v>1</v>
      </c>
      <c r="H134">
        <v>5.0999999999999996</v>
      </c>
      <c r="I134" s="1" t="s">
        <v>25</v>
      </c>
      <c r="J134" s="7">
        <v>7</v>
      </c>
    </row>
    <row r="135" spans="1:10" hidden="1">
      <c r="A135" t="s">
        <v>68</v>
      </c>
      <c r="B135" s="4">
        <v>36082</v>
      </c>
      <c r="C135" s="7">
        <v>1998</v>
      </c>
      <c r="D135" s="4" t="s">
        <v>19</v>
      </c>
      <c r="E135" t="s">
        <v>50</v>
      </c>
      <c r="F135" s="1">
        <v>1</v>
      </c>
      <c r="G135" t="s">
        <v>1</v>
      </c>
      <c r="H135">
        <v>5.0999999999999996</v>
      </c>
      <c r="I135" s="1" t="s">
        <v>26</v>
      </c>
      <c r="J135" s="7">
        <v>6</v>
      </c>
    </row>
    <row r="136" spans="1:10" hidden="1">
      <c r="A136" t="s">
        <v>68</v>
      </c>
      <c r="B136" s="4">
        <v>36082</v>
      </c>
      <c r="C136" s="7">
        <v>1998</v>
      </c>
      <c r="D136" s="4" t="s">
        <v>19</v>
      </c>
      <c r="E136" t="s">
        <v>50</v>
      </c>
      <c r="F136" s="1">
        <v>1</v>
      </c>
      <c r="G136" t="s">
        <v>1</v>
      </c>
      <c r="H136">
        <v>5.0999999999999996</v>
      </c>
      <c r="I136" s="1" t="s">
        <v>27</v>
      </c>
      <c r="J136" s="7">
        <v>9</v>
      </c>
    </row>
    <row r="137" spans="1:10" hidden="1">
      <c r="A137" t="s">
        <v>68</v>
      </c>
      <c r="B137" s="4">
        <v>36452</v>
      </c>
      <c r="C137" s="7">
        <v>1999</v>
      </c>
      <c r="D137" s="4" t="s">
        <v>19</v>
      </c>
      <c r="E137" t="s">
        <v>51</v>
      </c>
      <c r="F137" s="1">
        <v>2</v>
      </c>
      <c r="G137" t="s">
        <v>12</v>
      </c>
      <c r="H137" t="s">
        <v>28</v>
      </c>
      <c r="I137" s="1" t="s">
        <v>25</v>
      </c>
      <c r="J137" s="7">
        <v>11</v>
      </c>
    </row>
    <row r="138" spans="1:10" hidden="1">
      <c r="A138" t="s">
        <v>68</v>
      </c>
      <c r="B138" s="4">
        <v>36452</v>
      </c>
      <c r="C138" s="7">
        <v>1999</v>
      </c>
      <c r="D138" s="4" t="s">
        <v>19</v>
      </c>
      <c r="E138" t="s">
        <v>51</v>
      </c>
      <c r="F138" s="1">
        <v>2</v>
      </c>
      <c r="G138" t="s">
        <v>12</v>
      </c>
      <c r="H138" t="s">
        <v>28</v>
      </c>
      <c r="I138" s="1" t="s">
        <v>26</v>
      </c>
      <c r="J138" s="7">
        <v>10</v>
      </c>
    </row>
    <row r="139" spans="1:10" hidden="1">
      <c r="A139" t="s">
        <v>68</v>
      </c>
      <c r="B139" s="4">
        <v>36452</v>
      </c>
      <c r="C139" s="7">
        <v>1999</v>
      </c>
      <c r="D139" s="4" t="s">
        <v>19</v>
      </c>
      <c r="E139" t="s">
        <v>51</v>
      </c>
      <c r="F139" s="1">
        <v>2</v>
      </c>
      <c r="G139" t="s">
        <v>12</v>
      </c>
      <c r="H139" t="s">
        <v>28</v>
      </c>
      <c r="I139" s="1" t="s">
        <v>27</v>
      </c>
      <c r="J139" s="7">
        <v>10</v>
      </c>
    </row>
    <row r="140" spans="1:10" hidden="1">
      <c r="A140" t="s">
        <v>68</v>
      </c>
      <c r="B140" s="4">
        <v>36452</v>
      </c>
      <c r="C140" s="7">
        <v>1999</v>
      </c>
      <c r="D140" s="4" t="s">
        <v>19</v>
      </c>
      <c r="E140" t="s">
        <v>51</v>
      </c>
      <c r="F140" s="1">
        <v>2</v>
      </c>
      <c r="G140" t="s">
        <v>1</v>
      </c>
      <c r="H140" t="s">
        <v>29</v>
      </c>
      <c r="I140" s="1" t="s">
        <v>25</v>
      </c>
      <c r="J140" s="7">
        <v>5</v>
      </c>
    </row>
    <row r="141" spans="1:10" hidden="1">
      <c r="A141" t="s">
        <v>68</v>
      </c>
      <c r="B141" s="4">
        <v>36452</v>
      </c>
      <c r="C141" s="7">
        <v>1999</v>
      </c>
      <c r="D141" s="4" t="s">
        <v>19</v>
      </c>
      <c r="E141" t="s">
        <v>51</v>
      </c>
      <c r="F141" s="1">
        <v>2</v>
      </c>
      <c r="G141" t="s">
        <v>1</v>
      </c>
      <c r="H141" t="s">
        <v>29</v>
      </c>
      <c r="I141" s="1" t="s">
        <v>26</v>
      </c>
      <c r="J141" s="7">
        <v>15</v>
      </c>
    </row>
    <row r="142" spans="1:10" hidden="1">
      <c r="A142" t="s">
        <v>68</v>
      </c>
      <c r="B142" s="4">
        <v>36452</v>
      </c>
      <c r="C142" s="7">
        <v>1999</v>
      </c>
      <c r="D142" s="4" t="s">
        <v>19</v>
      </c>
      <c r="E142" t="s">
        <v>51</v>
      </c>
      <c r="F142" s="1">
        <v>2</v>
      </c>
      <c r="G142" t="s">
        <v>1</v>
      </c>
      <c r="H142" t="s">
        <v>29</v>
      </c>
      <c r="I142" s="1" t="s">
        <v>27</v>
      </c>
      <c r="J142" s="7">
        <v>13</v>
      </c>
    </row>
    <row r="143" spans="1:10" hidden="1">
      <c r="A143" t="s">
        <v>68</v>
      </c>
      <c r="B143" s="4">
        <v>36452</v>
      </c>
      <c r="C143" s="7">
        <v>1999</v>
      </c>
      <c r="D143" s="4" t="s">
        <v>19</v>
      </c>
      <c r="E143" t="s">
        <v>52</v>
      </c>
      <c r="F143" s="1">
        <v>4</v>
      </c>
      <c r="G143" t="s">
        <v>3</v>
      </c>
      <c r="H143" t="s">
        <v>30</v>
      </c>
      <c r="I143" s="1" t="s">
        <v>25</v>
      </c>
      <c r="J143" s="7">
        <v>4</v>
      </c>
    </row>
    <row r="144" spans="1:10" hidden="1">
      <c r="A144" t="s">
        <v>68</v>
      </c>
      <c r="B144" s="4">
        <v>36452</v>
      </c>
      <c r="C144" s="7">
        <v>1999</v>
      </c>
      <c r="D144" s="4" t="s">
        <v>19</v>
      </c>
      <c r="E144" t="s">
        <v>52</v>
      </c>
      <c r="F144" s="1">
        <v>4</v>
      </c>
      <c r="G144" t="s">
        <v>3</v>
      </c>
      <c r="H144" t="s">
        <v>30</v>
      </c>
      <c r="I144" s="1" t="s">
        <v>26</v>
      </c>
      <c r="J144" s="7">
        <v>5</v>
      </c>
    </row>
    <row r="145" spans="1:10" hidden="1">
      <c r="A145" t="s">
        <v>68</v>
      </c>
      <c r="B145" s="4">
        <v>36452</v>
      </c>
      <c r="C145" s="7">
        <v>1999</v>
      </c>
      <c r="D145" s="4" t="s">
        <v>19</v>
      </c>
      <c r="E145" t="s">
        <v>52</v>
      </c>
      <c r="F145" s="1">
        <v>4</v>
      </c>
      <c r="G145" t="s">
        <v>3</v>
      </c>
      <c r="H145" t="s">
        <v>30</v>
      </c>
      <c r="I145" s="1" t="s">
        <v>27</v>
      </c>
      <c r="J145" s="7">
        <v>0</v>
      </c>
    </row>
    <row r="146" spans="1:10" hidden="1">
      <c r="A146" t="s">
        <v>68</v>
      </c>
      <c r="B146" s="4">
        <v>36452</v>
      </c>
      <c r="C146" s="7">
        <v>1999</v>
      </c>
      <c r="D146" s="4" t="s">
        <v>19</v>
      </c>
      <c r="E146" t="s">
        <v>52</v>
      </c>
      <c r="F146" s="1">
        <v>4</v>
      </c>
      <c r="G146" t="s">
        <v>1</v>
      </c>
      <c r="H146" t="s">
        <v>31</v>
      </c>
      <c r="I146" s="1" t="s">
        <v>25</v>
      </c>
      <c r="J146" s="7">
        <v>2</v>
      </c>
    </row>
    <row r="147" spans="1:10" hidden="1">
      <c r="A147" t="s">
        <v>68</v>
      </c>
      <c r="B147" s="4">
        <v>36452</v>
      </c>
      <c r="C147" s="7">
        <v>1999</v>
      </c>
      <c r="D147" s="4" t="s">
        <v>19</v>
      </c>
      <c r="E147" t="s">
        <v>52</v>
      </c>
      <c r="F147" s="1">
        <v>4</v>
      </c>
      <c r="G147" t="s">
        <v>1</v>
      </c>
      <c r="H147" t="s">
        <v>31</v>
      </c>
      <c r="I147" s="1" t="s">
        <v>26</v>
      </c>
      <c r="J147" s="7">
        <v>6</v>
      </c>
    </row>
    <row r="148" spans="1:10" hidden="1">
      <c r="A148" t="s">
        <v>68</v>
      </c>
      <c r="B148" s="4">
        <v>36452</v>
      </c>
      <c r="C148" s="7">
        <v>1999</v>
      </c>
      <c r="D148" s="4" t="s">
        <v>19</v>
      </c>
      <c r="E148" t="s">
        <v>52</v>
      </c>
      <c r="F148" s="1">
        <v>4</v>
      </c>
      <c r="G148" t="s">
        <v>1</v>
      </c>
      <c r="H148" t="s">
        <v>31</v>
      </c>
      <c r="I148" s="1" t="s">
        <v>27</v>
      </c>
      <c r="J148" s="7">
        <v>10</v>
      </c>
    </row>
    <row r="149" spans="1:10" hidden="1">
      <c r="A149" t="s">
        <v>68</v>
      </c>
      <c r="B149" s="4">
        <v>36452</v>
      </c>
      <c r="C149" s="7">
        <v>1999</v>
      </c>
      <c r="D149" s="4" t="s">
        <v>19</v>
      </c>
      <c r="E149" t="s">
        <v>52</v>
      </c>
      <c r="F149" s="1">
        <v>3</v>
      </c>
      <c r="G149" t="s">
        <v>3</v>
      </c>
      <c r="H149" t="s">
        <v>32</v>
      </c>
      <c r="I149" s="1" t="s">
        <v>25</v>
      </c>
      <c r="J149" s="7">
        <v>9</v>
      </c>
    </row>
    <row r="150" spans="1:10" hidden="1">
      <c r="A150" t="s">
        <v>68</v>
      </c>
      <c r="B150" s="4">
        <v>36452</v>
      </c>
      <c r="C150" s="7">
        <v>1999</v>
      </c>
      <c r="D150" s="4" t="s">
        <v>19</v>
      </c>
      <c r="E150" t="s">
        <v>52</v>
      </c>
      <c r="F150" s="1">
        <v>3</v>
      </c>
      <c r="G150" t="s">
        <v>3</v>
      </c>
      <c r="H150" t="s">
        <v>32</v>
      </c>
      <c r="I150" s="1" t="s">
        <v>26</v>
      </c>
      <c r="J150" s="7">
        <v>13</v>
      </c>
    </row>
    <row r="151" spans="1:10" hidden="1">
      <c r="A151" t="s">
        <v>68</v>
      </c>
      <c r="B151" s="4">
        <v>36452</v>
      </c>
      <c r="C151" s="7">
        <v>1999</v>
      </c>
      <c r="D151" s="4" t="s">
        <v>19</v>
      </c>
      <c r="E151" t="s">
        <v>52</v>
      </c>
      <c r="F151" s="1">
        <v>3</v>
      </c>
      <c r="G151" t="s">
        <v>3</v>
      </c>
      <c r="H151" t="s">
        <v>32</v>
      </c>
      <c r="I151" s="1" t="s">
        <v>27</v>
      </c>
      <c r="J151" s="7">
        <v>10</v>
      </c>
    </row>
    <row r="152" spans="1:10" hidden="1">
      <c r="A152" t="s">
        <v>68</v>
      </c>
      <c r="B152" s="4">
        <v>36452</v>
      </c>
      <c r="C152" s="7">
        <v>1999</v>
      </c>
      <c r="D152" s="4" t="s">
        <v>19</v>
      </c>
      <c r="E152" t="s">
        <v>52</v>
      </c>
      <c r="F152" s="1">
        <v>3</v>
      </c>
      <c r="G152" t="s">
        <v>1</v>
      </c>
      <c r="H152" t="s">
        <v>0</v>
      </c>
      <c r="I152" s="1" t="s">
        <v>25</v>
      </c>
      <c r="J152" s="7">
        <v>10</v>
      </c>
    </row>
    <row r="153" spans="1:10" hidden="1">
      <c r="A153" t="s">
        <v>68</v>
      </c>
      <c r="B153" s="4">
        <v>36452</v>
      </c>
      <c r="C153" s="7">
        <v>1999</v>
      </c>
      <c r="D153" s="4" t="s">
        <v>19</v>
      </c>
      <c r="E153" t="s">
        <v>52</v>
      </c>
      <c r="F153" s="1">
        <v>3</v>
      </c>
      <c r="G153" t="s">
        <v>1</v>
      </c>
      <c r="H153" t="s">
        <v>0</v>
      </c>
      <c r="I153" s="1" t="s">
        <v>26</v>
      </c>
      <c r="J153" s="7">
        <v>10</v>
      </c>
    </row>
    <row r="154" spans="1:10" hidden="1">
      <c r="A154" t="s">
        <v>68</v>
      </c>
      <c r="B154" s="4">
        <v>36452</v>
      </c>
      <c r="C154" s="7">
        <v>1999</v>
      </c>
      <c r="D154" s="4" t="s">
        <v>19</v>
      </c>
      <c r="E154" t="s">
        <v>52</v>
      </c>
      <c r="F154" s="1">
        <v>3</v>
      </c>
      <c r="G154" t="s">
        <v>1</v>
      </c>
      <c r="H154" t="s">
        <v>0</v>
      </c>
      <c r="I154" s="1" t="s">
        <v>27</v>
      </c>
      <c r="J154" s="7">
        <v>10</v>
      </c>
    </row>
    <row r="155" spans="1:10">
      <c r="A155" t="s">
        <v>68</v>
      </c>
      <c r="B155" s="4">
        <v>36452</v>
      </c>
      <c r="C155" s="7">
        <v>1999</v>
      </c>
      <c r="D155" s="4" t="s">
        <v>19</v>
      </c>
      <c r="E155" t="s">
        <v>52</v>
      </c>
      <c r="F155" s="1" t="s">
        <v>13</v>
      </c>
      <c r="G155" t="s">
        <v>13</v>
      </c>
      <c r="H155" t="s">
        <v>14</v>
      </c>
      <c r="I155" s="1" t="s">
        <v>25</v>
      </c>
      <c r="J155" s="7">
        <v>5</v>
      </c>
    </row>
    <row r="156" spans="1:10">
      <c r="A156" t="s">
        <v>68</v>
      </c>
      <c r="B156" s="4">
        <v>36452</v>
      </c>
      <c r="C156" s="7">
        <v>1999</v>
      </c>
      <c r="D156" s="4" t="s">
        <v>19</v>
      </c>
      <c r="E156" t="s">
        <v>52</v>
      </c>
      <c r="F156" s="1" t="s">
        <v>13</v>
      </c>
      <c r="G156" t="s">
        <v>13</v>
      </c>
      <c r="H156" t="s">
        <v>15</v>
      </c>
      <c r="I156" s="1" t="s">
        <v>25</v>
      </c>
      <c r="J156" s="7">
        <v>5</v>
      </c>
    </row>
    <row r="157" spans="1:10" hidden="1">
      <c r="A157" t="s">
        <v>68</v>
      </c>
      <c r="B157" s="4">
        <v>36452</v>
      </c>
      <c r="C157" s="7">
        <v>1999</v>
      </c>
      <c r="D157" s="4" t="s">
        <v>19</v>
      </c>
      <c r="E157" t="s">
        <v>51</v>
      </c>
      <c r="F157" s="9" t="s">
        <v>103</v>
      </c>
      <c r="G157" t="s">
        <v>105</v>
      </c>
      <c r="H157" t="s">
        <v>16</v>
      </c>
      <c r="I157" s="1" t="s">
        <v>25</v>
      </c>
      <c r="J157" s="7">
        <v>6</v>
      </c>
    </row>
    <row r="158" spans="1:10" hidden="1">
      <c r="A158" t="s">
        <v>68</v>
      </c>
      <c r="B158" s="4">
        <v>36454</v>
      </c>
      <c r="C158" s="7">
        <v>1999</v>
      </c>
      <c r="D158" s="4" t="s">
        <v>19</v>
      </c>
      <c r="E158" t="s">
        <v>52</v>
      </c>
      <c r="F158" s="1">
        <v>3</v>
      </c>
      <c r="G158" t="s">
        <v>3</v>
      </c>
      <c r="H158" t="s">
        <v>32</v>
      </c>
      <c r="I158" s="1" t="s">
        <v>25</v>
      </c>
      <c r="J158" s="7">
        <v>7</v>
      </c>
    </row>
    <row r="159" spans="1:10" hidden="1">
      <c r="A159" t="s">
        <v>68</v>
      </c>
      <c r="B159" s="4">
        <v>36454</v>
      </c>
      <c r="C159" s="7">
        <v>1999</v>
      </c>
      <c r="D159" s="4" t="s">
        <v>19</v>
      </c>
      <c r="E159" t="s">
        <v>52</v>
      </c>
      <c r="F159" s="1">
        <v>3</v>
      </c>
      <c r="G159" t="s">
        <v>3</v>
      </c>
      <c r="H159" t="s">
        <v>32</v>
      </c>
      <c r="I159" s="1" t="s">
        <v>26</v>
      </c>
      <c r="J159" s="7">
        <v>10</v>
      </c>
    </row>
    <row r="160" spans="1:10" hidden="1">
      <c r="A160" t="s">
        <v>68</v>
      </c>
      <c r="B160" s="4">
        <v>36454</v>
      </c>
      <c r="C160" s="7">
        <v>1999</v>
      </c>
      <c r="D160" s="4" t="s">
        <v>19</v>
      </c>
      <c r="E160" t="s">
        <v>52</v>
      </c>
      <c r="F160" s="1">
        <v>3</v>
      </c>
      <c r="G160" t="s">
        <v>3</v>
      </c>
      <c r="H160" t="s">
        <v>32</v>
      </c>
      <c r="I160" s="1" t="s">
        <v>27</v>
      </c>
      <c r="J160" s="7">
        <v>8.5</v>
      </c>
    </row>
    <row r="161" spans="1:10" hidden="1">
      <c r="A161" t="s">
        <v>68</v>
      </c>
      <c r="B161" s="4">
        <v>36454</v>
      </c>
      <c r="C161" s="7">
        <v>1999</v>
      </c>
      <c r="D161" s="4" t="s">
        <v>19</v>
      </c>
      <c r="E161" t="s">
        <v>52</v>
      </c>
      <c r="F161" s="1">
        <v>3</v>
      </c>
      <c r="G161" t="s">
        <v>1</v>
      </c>
      <c r="H161" t="s">
        <v>0</v>
      </c>
      <c r="I161" s="1" t="s">
        <v>25</v>
      </c>
      <c r="J161" s="7">
        <v>8</v>
      </c>
    </row>
    <row r="162" spans="1:10" hidden="1">
      <c r="A162" t="s">
        <v>68</v>
      </c>
      <c r="B162" s="4">
        <v>36454</v>
      </c>
      <c r="C162" s="7">
        <v>1999</v>
      </c>
      <c r="D162" s="4" t="s">
        <v>19</v>
      </c>
      <c r="E162" t="s">
        <v>52</v>
      </c>
      <c r="F162" s="1">
        <v>3</v>
      </c>
      <c r="G162" t="s">
        <v>1</v>
      </c>
      <c r="H162" t="s">
        <v>0</v>
      </c>
      <c r="I162" s="1" t="s">
        <v>26</v>
      </c>
      <c r="J162" s="7">
        <v>11</v>
      </c>
    </row>
    <row r="163" spans="1:10" hidden="1">
      <c r="A163" t="s">
        <v>68</v>
      </c>
      <c r="B163" s="4">
        <v>36454</v>
      </c>
      <c r="C163" s="7">
        <v>1999</v>
      </c>
      <c r="D163" s="4" t="s">
        <v>19</v>
      </c>
      <c r="E163" t="s">
        <v>52</v>
      </c>
      <c r="F163" s="1">
        <v>3</v>
      </c>
      <c r="G163" t="s">
        <v>1</v>
      </c>
      <c r="H163" t="s">
        <v>0</v>
      </c>
      <c r="I163" s="1" t="s">
        <v>27</v>
      </c>
      <c r="J163" s="7">
        <v>10</v>
      </c>
    </row>
    <row r="164" spans="1:10" hidden="1">
      <c r="A164" t="s">
        <v>68</v>
      </c>
      <c r="B164" s="4">
        <v>36454</v>
      </c>
      <c r="C164" s="7">
        <v>1999</v>
      </c>
      <c r="D164" s="4" t="s">
        <v>19</v>
      </c>
      <c r="E164" t="s">
        <v>52</v>
      </c>
      <c r="F164" s="1">
        <v>4</v>
      </c>
      <c r="G164" t="s">
        <v>3</v>
      </c>
      <c r="H164" t="s">
        <v>30</v>
      </c>
      <c r="I164" s="1" t="s">
        <v>25</v>
      </c>
      <c r="J164" s="7">
        <v>3</v>
      </c>
    </row>
    <row r="165" spans="1:10" hidden="1">
      <c r="A165" t="s">
        <v>68</v>
      </c>
      <c r="B165" s="4">
        <v>36454</v>
      </c>
      <c r="C165" s="7">
        <v>1999</v>
      </c>
      <c r="D165" s="4" t="s">
        <v>19</v>
      </c>
      <c r="E165" t="s">
        <v>52</v>
      </c>
      <c r="F165" s="1">
        <v>4</v>
      </c>
      <c r="G165" t="s">
        <v>3</v>
      </c>
      <c r="H165" t="s">
        <v>30</v>
      </c>
      <c r="I165" s="1" t="s">
        <v>26</v>
      </c>
      <c r="J165" s="7">
        <v>4</v>
      </c>
    </row>
    <row r="166" spans="1:10" hidden="1">
      <c r="A166" t="s">
        <v>68</v>
      </c>
      <c r="B166" s="4">
        <v>36454</v>
      </c>
      <c r="C166" s="7">
        <v>1999</v>
      </c>
      <c r="D166" s="4" t="s">
        <v>19</v>
      </c>
      <c r="E166" t="s">
        <v>52</v>
      </c>
      <c r="F166" s="1">
        <v>4</v>
      </c>
      <c r="G166" t="s">
        <v>3</v>
      </c>
      <c r="H166" t="s">
        <v>30</v>
      </c>
      <c r="I166" s="1" t="s">
        <v>27</v>
      </c>
      <c r="J166" s="7">
        <v>4</v>
      </c>
    </row>
    <row r="167" spans="1:10" hidden="1">
      <c r="A167" t="s">
        <v>68</v>
      </c>
      <c r="B167" s="4">
        <v>36454</v>
      </c>
      <c r="C167" s="7">
        <v>1999</v>
      </c>
      <c r="D167" s="4" t="s">
        <v>19</v>
      </c>
      <c r="E167" t="s">
        <v>52</v>
      </c>
      <c r="F167" s="1">
        <v>4</v>
      </c>
      <c r="G167" t="s">
        <v>1</v>
      </c>
      <c r="H167" t="s">
        <v>31</v>
      </c>
      <c r="I167" s="1" t="s">
        <v>25</v>
      </c>
      <c r="J167" s="7">
        <v>2</v>
      </c>
    </row>
    <row r="168" spans="1:10" hidden="1">
      <c r="A168" t="s">
        <v>68</v>
      </c>
      <c r="B168" s="4">
        <v>36454</v>
      </c>
      <c r="C168" s="7">
        <v>1999</v>
      </c>
      <c r="D168" s="4" t="s">
        <v>19</v>
      </c>
      <c r="E168" t="s">
        <v>52</v>
      </c>
      <c r="F168" s="1">
        <v>4</v>
      </c>
      <c r="G168" t="s">
        <v>1</v>
      </c>
      <c r="H168" t="s">
        <v>31</v>
      </c>
      <c r="I168" s="1" t="s">
        <v>26</v>
      </c>
      <c r="J168" s="7">
        <v>13</v>
      </c>
    </row>
    <row r="169" spans="1:10" hidden="1">
      <c r="A169" t="s">
        <v>68</v>
      </c>
      <c r="B169" s="4">
        <v>36454</v>
      </c>
      <c r="C169" s="7">
        <v>1999</v>
      </c>
      <c r="D169" s="4" t="s">
        <v>19</v>
      </c>
      <c r="E169" t="s">
        <v>52</v>
      </c>
      <c r="F169" s="1">
        <v>4</v>
      </c>
      <c r="G169" t="s">
        <v>1</v>
      </c>
      <c r="H169" t="s">
        <v>31</v>
      </c>
      <c r="I169" s="1" t="s">
        <v>27</v>
      </c>
      <c r="J169" s="7">
        <v>8</v>
      </c>
    </row>
    <row r="170" spans="1:10">
      <c r="A170" t="s">
        <v>68</v>
      </c>
      <c r="B170" s="4">
        <v>36454</v>
      </c>
      <c r="C170" s="7">
        <v>1999</v>
      </c>
      <c r="D170" s="4" t="s">
        <v>19</v>
      </c>
      <c r="E170" t="s">
        <v>52</v>
      </c>
      <c r="F170" s="9" t="s">
        <v>13</v>
      </c>
      <c r="G170" t="s">
        <v>13</v>
      </c>
      <c r="H170" t="s">
        <v>15</v>
      </c>
      <c r="I170" s="1" t="s">
        <v>25</v>
      </c>
      <c r="J170" s="7">
        <v>5</v>
      </c>
    </row>
    <row r="171" spans="1:10" hidden="1">
      <c r="A171" t="s">
        <v>68</v>
      </c>
      <c r="B171" s="4">
        <v>36454</v>
      </c>
      <c r="C171" s="7">
        <v>1999</v>
      </c>
      <c r="D171" s="4" t="s">
        <v>19</v>
      </c>
      <c r="E171" t="s">
        <v>51</v>
      </c>
      <c r="F171" s="9" t="s">
        <v>103</v>
      </c>
      <c r="G171" t="s">
        <v>105</v>
      </c>
      <c r="H171" t="s">
        <v>16</v>
      </c>
      <c r="I171" s="1" t="s">
        <v>25</v>
      </c>
      <c r="J171" s="7">
        <v>6</v>
      </c>
    </row>
    <row r="172" spans="1:10" hidden="1">
      <c r="A172" t="s">
        <v>68</v>
      </c>
      <c r="B172" s="4">
        <v>36454</v>
      </c>
      <c r="C172" s="7">
        <v>1999</v>
      </c>
      <c r="D172" s="4" t="s">
        <v>19</v>
      </c>
      <c r="E172" t="s">
        <v>22</v>
      </c>
      <c r="F172" s="9" t="s">
        <v>103</v>
      </c>
      <c r="G172" t="s">
        <v>106</v>
      </c>
      <c r="H172" t="s">
        <v>17</v>
      </c>
      <c r="I172" s="1" t="s">
        <v>25</v>
      </c>
      <c r="J172" s="7">
        <v>6</v>
      </c>
    </row>
    <row r="173" spans="1:10" hidden="1">
      <c r="A173" t="s">
        <v>68</v>
      </c>
      <c r="B173" s="4">
        <v>36458</v>
      </c>
      <c r="C173" s="7">
        <v>1999</v>
      </c>
      <c r="D173" s="4" t="s">
        <v>19</v>
      </c>
      <c r="E173" t="s">
        <v>51</v>
      </c>
      <c r="F173" s="1">
        <v>2</v>
      </c>
      <c r="G173" t="s">
        <v>12</v>
      </c>
      <c r="H173" t="s">
        <v>28</v>
      </c>
      <c r="I173" s="1" t="s">
        <v>25</v>
      </c>
      <c r="J173" s="7">
        <v>6</v>
      </c>
    </row>
    <row r="174" spans="1:10" hidden="1">
      <c r="A174" t="s">
        <v>68</v>
      </c>
      <c r="B174" s="4">
        <v>36458</v>
      </c>
      <c r="C174" s="7">
        <v>1999</v>
      </c>
      <c r="D174" s="4" t="s">
        <v>19</v>
      </c>
      <c r="E174" t="s">
        <v>51</v>
      </c>
      <c r="F174" s="1">
        <v>2</v>
      </c>
      <c r="G174" t="s">
        <v>12</v>
      </c>
      <c r="H174" t="s">
        <v>28</v>
      </c>
      <c r="I174" s="1" t="s">
        <v>26</v>
      </c>
      <c r="J174" s="7">
        <v>9</v>
      </c>
    </row>
    <row r="175" spans="1:10" hidden="1">
      <c r="A175" t="s">
        <v>68</v>
      </c>
      <c r="B175" s="4">
        <v>36458</v>
      </c>
      <c r="C175" s="7">
        <v>1999</v>
      </c>
      <c r="D175" s="4" t="s">
        <v>19</v>
      </c>
      <c r="E175" t="s">
        <v>51</v>
      </c>
      <c r="F175" s="1">
        <v>2</v>
      </c>
      <c r="G175" t="s">
        <v>12</v>
      </c>
      <c r="H175" t="s">
        <v>28</v>
      </c>
      <c r="I175" s="1" t="s">
        <v>27</v>
      </c>
      <c r="J175" s="7">
        <v>10</v>
      </c>
    </row>
    <row r="176" spans="1:10" hidden="1">
      <c r="A176" t="s">
        <v>68</v>
      </c>
      <c r="B176" s="4">
        <v>36458</v>
      </c>
      <c r="C176" s="7">
        <v>1999</v>
      </c>
      <c r="D176" s="4" t="s">
        <v>19</v>
      </c>
      <c r="E176" t="s">
        <v>51</v>
      </c>
      <c r="F176" s="1">
        <v>2</v>
      </c>
      <c r="G176" t="s">
        <v>1</v>
      </c>
      <c r="H176" t="s">
        <v>29</v>
      </c>
      <c r="I176" s="1" t="s">
        <v>25</v>
      </c>
      <c r="J176" s="7">
        <v>14</v>
      </c>
    </row>
    <row r="177" spans="1:10" hidden="1">
      <c r="A177" t="s">
        <v>68</v>
      </c>
      <c r="B177" s="4">
        <v>36458</v>
      </c>
      <c r="C177" s="7">
        <v>1999</v>
      </c>
      <c r="D177" s="4" t="s">
        <v>19</v>
      </c>
      <c r="E177" t="s">
        <v>51</v>
      </c>
      <c r="F177" s="1">
        <v>2</v>
      </c>
      <c r="G177" t="s">
        <v>1</v>
      </c>
      <c r="H177" t="s">
        <v>29</v>
      </c>
      <c r="I177" s="1" t="s">
        <v>26</v>
      </c>
      <c r="J177" s="7">
        <v>11</v>
      </c>
    </row>
    <row r="178" spans="1:10" hidden="1">
      <c r="A178" t="s">
        <v>68</v>
      </c>
      <c r="B178" s="4">
        <v>36458</v>
      </c>
      <c r="C178" s="7">
        <v>1999</v>
      </c>
      <c r="D178" s="4" t="s">
        <v>19</v>
      </c>
      <c r="E178" t="s">
        <v>51</v>
      </c>
      <c r="F178" s="1">
        <v>2</v>
      </c>
      <c r="G178" t="s">
        <v>1</v>
      </c>
      <c r="H178" t="s">
        <v>29</v>
      </c>
      <c r="I178" s="1" t="s">
        <v>27</v>
      </c>
      <c r="J178" s="7">
        <v>14</v>
      </c>
    </row>
    <row r="179" spans="1:10" hidden="1">
      <c r="A179" t="s">
        <v>68</v>
      </c>
      <c r="B179" s="4">
        <v>36458</v>
      </c>
      <c r="C179" s="7">
        <v>1999</v>
      </c>
      <c r="D179" s="4" t="s">
        <v>19</v>
      </c>
      <c r="E179" t="s">
        <v>52</v>
      </c>
      <c r="F179" s="1">
        <v>4</v>
      </c>
      <c r="G179" t="s">
        <v>3</v>
      </c>
      <c r="H179" t="s">
        <v>30</v>
      </c>
      <c r="I179" s="1" t="s">
        <v>25</v>
      </c>
      <c r="J179" s="7">
        <v>2</v>
      </c>
    </row>
    <row r="180" spans="1:10" hidden="1">
      <c r="A180" t="s">
        <v>68</v>
      </c>
      <c r="B180" s="4">
        <v>36458</v>
      </c>
      <c r="C180" s="7">
        <v>1999</v>
      </c>
      <c r="D180" s="4" t="s">
        <v>19</v>
      </c>
      <c r="E180" t="s">
        <v>52</v>
      </c>
      <c r="F180" s="1">
        <v>4</v>
      </c>
      <c r="G180" t="s">
        <v>3</v>
      </c>
      <c r="H180" t="s">
        <v>30</v>
      </c>
      <c r="I180" s="1" t="s">
        <v>26</v>
      </c>
      <c r="J180" s="7">
        <v>4</v>
      </c>
    </row>
    <row r="181" spans="1:10" hidden="1">
      <c r="A181" t="s">
        <v>68</v>
      </c>
      <c r="B181" s="4">
        <v>36458</v>
      </c>
      <c r="C181" s="7">
        <v>1999</v>
      </c>
      <c r="D181" s="4" t="s">
        <v>19</v>
      </c>
      <c r="E181" t="s">
        <v>52</v>
      </c>
      <c r="F181" s="1">
        <v>4</v>
      </c>
      <c r="G181" t="s">
        <v>3</v>
      </c>
      <c r="H181" t="s">
        <v>30</v>
      </c>
      <c r="I181" s="1" t="s">
        <v>27</v>
      </c>
      <c r="J181" s="7">
        <v>3</v>
      </c>
    </row>
    <row r="182" spans="1:10" hidden="1">
      <c r="A182" t="s">
        <v>68</v>
      </c>
      <c r="B182" s="4">
        <v>36458</v>
      </c>
      <c r="C182" s="7">
        <v>1999</v>
      </c>
      <c r="D182" s="4" t="s">
        <v>19</v>
      </c>
      <c r="E182" t="s">
        <v>52</v>
      </c>
      <c r="F182" s="1">
        <v>4</v>
      </c>
      <c r="G182" t="s">
        <v>1</v>
      </c>
      <c r="H182" t="s">
        <v>31</v>
      </c>
      <c r="I182" s="1" t="s">
        <v>25</v>
      </c>
      <c r="J182" s="7">
        <v>5</v>
      </c>
    </row>
    <row r="183" spans="1:10" hidden="1">
      <c r="A183" t="s">
        <v>68</v>
      </c>
      <c r="B183" s="4">
        <v>36458</v>
      </c>
      <c r="C183" s="7">
        <v>1999</v>
      </c>
      <c r="D183" s="4" t="s">
        <v>19</v>
      </c>
      <c r="E183" t="s">
        <v>52</v>
      </c>
      <c r="F183" s="1">
        <v>4</v>
      </c>
      <c r="G183" t="s">
        <v>1</v>
      </c>
      <c r="H183" t="s">
        <v>31</v>
      </c>
      <c r="I183" s="1" t="s">
        <v>26</v>
      </c>
      <c r="J183" s="7">
        <v>15</v>
      </c>
    </row>
    <row r="184" spans="1:10" hidden="1">
      <c r="A184" t="s">
        <v>68</v>
      </c>
      <c r="B184" s="4">
        <v>36458</v>
      </c>
      <c r="C184" s="7">
        <v>1999</v>
      </c>
      <c r="D184" s="4" t="s">
        <v>19</v>
      </c>
      <c r="E184" t="s">
        <v>52</v>
      </c>
      <c r="F184" s="1">
        <v>4</v>
      </c>
      <c r="G184" t="s">
        <v>1</v>
      </c>
      <c r="H184" t="s">
        <v>31</v>
      </c>
      <c r="I184" s="1" t="s">
        <v>27</v>
      </c>
      <c r="J184" s="7">
        <v>10</v>
      </c>
    </row>
    <row r="185" spans="1:10" hidden="1">
      <c r="A185" t="s">
        <v>68</v>
      </c>
      <c r="B185" s="4">
        <v>36458</v>
      </c>
      <c r="C185" s="7">
        <v>1999</v>
      </c>
      <c r="D185" s="4" t="s">
        <v>19</v>
      </c>
      <c r="E185" t="s">
        <v>52</v>
      </c>
      <c r="F185" s="1">
        <v>3</v>
      </c>
      <c r="G185" t="s">
        <v>3</v>
      </c>
      <c r="H185" t="s">
        <v>32</v>
      </c>
      <c r="I185" s="1" t="s">
        <v>25</v>
      </c>
      <c r="J185" s="7">
        <v>8</v>
      </c>
    </row>
    <row r="186" spans="1:10" hidden="1">
      <c r="A186" t="s">
        <v>68</v>
      </c>
      <c r="B186" s="4">
        <v>36458</v>
      </c>
      <c r="C186" s="7">
        <v>1999</v>
      </c>
      <c r="D186" s="4" t="s">
        <v>19</v>
      </c>
      <c r="E186" t="s">
        <v>52</v>
      </c>
      <c r="F186" s="1">
        <v>3</v>
      </c>
      <c r="G186" t="s">
        <v>3</v>
      </c>
      <c r="H186" t="s">
        <v>32</v>
      </c>
      <c r="I186" s="1" t="s">
        <v>26</v>
      </c>
      <c r="J186" s="7">
        <v>13</v>
      </c>
    </row>
    <row r="187" spans="1:10" hidden="1">
      <c r="A187" t="s">
        <v>68</v>
      </c>
      <c r="B187" s="4">
        <v>36458</v>
      </c>
      <c r="C187" s="7">
        <v>1999</v>
      </c>
      <c r="D187" s="4" t="s">
        <v>19</v>
      </c>
      <c r="E187" t="s">
        <v>52</v>
      </c>
      <c r="F187" s="1">
        <v>3</v>
      </c>
      <c r="G187" t="s">
        <v>3</v>
      </c>
      <c r="H187" t="s">
        <v>32</v>
      </c>
      <c r="I187" s="1" t="s">
        <v>27</v>
      </c>
      <c r="J187" s="7">
        <v>8</v>
      </c>
    </row>
    <row r="188" spans="1:10" hidden="1">
      <c r="A188" t="s">
        <v>68</v>
      </c>
      <c r="B188" s="4">
        <v>36458</v>
      </c>
      <c r="C188" s="7">
        <v>1999</v>
      </c>
      <c r="D188" s="4" t="s">
        <v>19</v>
      </c>
      <c r="E188" t="s">
        <v>52</v>
      </c>
      <c r="F188" s="1">
        <v>3</v>
      </c>
      <c r="G188" t="s">
        <v>1</v>
      </c>
      <c r="H188" t="s">
        <v>0</v>
      </c>
      <c r="I188" s="1" t="s">
        <v>25</v>
      </c>
      <c r="J188" s="7">
        <v>4</v>
      </c>
    </row>
    <row r="189" spans="1:10" hidden="1">
      <c r="A189" t="s">
        <v>68</v>
      </c>
      <c r="B189" s="4">
        <v>36458</v>
      </c>
      <c r="C189" s="7">
        <v>1999</v>
      </c>
      <c r="D189" s="4" t="s">
        <v>19</v>
      </c>
      <c r="E189" t="s">
        <v>52</v>
      </c>
      <c r="F189" s="1">
        <v>3</v>
      </c>
      <c r="G189" t="s">
        <v>1</v>
      </c>
      <c r="H189" t="s">
        <v>0</v>
      </c>
      <c r="I189" s="1" t="s">
        <v>26</v>
      </c>
      <c r="J189" s="7">
        <v>10</v>
      </c>
    </row>
    <row r="190" spans="1:10" hidden="1">
      <c r="A190" t="s">
        <v>68</v>
      </c>
      <c r="B190" s="4">
        <v>36458</v>
      </c>
      <c r="C190" s="7">
        <v>1999</v>
      </c>
      <c r="D190" s="4" t="s">
        <v>19</v>
      </c>
      <c r="E190" t="s">
        <v>52</v>
      </c>
      <c r="F190" s="1">
        <v>3</v>
      </c>
      <c r="G190" t="s">
        <v>1</v>
      </c>
      <c r="H190" t="s">
        <v>0</v>
      </c>
      <c r="I190" s="1" t="s">
        <v>27</v>
      </c>
      <c r="J190" s="7">
        <v>10</v>
      </c>
    </row>
    <row r="191" spans="1:10">
      <c r="A191" t="s">
        <v>68</v>
      </c>
      <c r="B191" s="4">
        <v>36458</v>
      </c>
      <c r="C191" s="7">
        <v>1999</v>
      </c>
      <c r="D191" s="4" t="s">
        <v>19</v>
      </c>
      <c r="E191" t="s">
        <v>52</v>
      </c>
      <c r="F191" s="9" t="s">
        <v>13</v>
      </c>
      <c r="G191" t="s">
        <v>13</v>
      </c>
      <c r="H191" t="s">
        <v>14</v>
      </c>
      <c r="I191" s="1" t="s">
        <v>25</v>
      </c>
      <c r="J191" s="7">
        <v>4</v>
      </c>
    </row>
    <row r="192" spans="1:10">
      <c r="A192" t="s">
        <v>68</v>
      </c>
      <c r="B192" s="4">
        <v>36458</v>
      </c>
      <c r="C192" s="7">
        <v>1999</v>
      </c>
      <c r="D192" s="4" t="s">
        <v>19</v>
      </c>
      <c r="E192" t="s">
        <v>52</v>
      </c>
      <c r="F192" s="9" t="s">
        <v>13</v>
      </c>
      <c r="G192" t="s">
        <v>13</v>
      </c>
      <c r="H192" t="s">
        <v>15</v>
      </c>
      <c r="I192" s="1" t="s">
        <v>25</v>
      </c>
      <c r="J192" s="7">
        <v>10</v>
      </c>
    </row>
    <row r="193" spans="1:10" hidden="1">
      <c r="A193" t="s">
        <v>68</v>
      </c>
      <c r="B193" s="4">
        <v>36458</v>
      </c>
      <c r="C193" s="7">
        <v>1999</v>
      </c>
      <c r="D193" s="4" t="s">
        <v>19</v>
      </c>
      <c r="E193" t="s">
        <v>51</v>
      </c>
      <c r="F193" s="9" t="s">
        <v>103</v>
      </c>
      <c r="G193" t="s">
        <v>105</v>
      </c>
      <c r="H193" t="s">
        <v>16</v>
      </c>
      <c r="I193" s="1" t="s">
        <v>25</v>
      </c>
      <c r="J193" s="7">
        <v>5</v>
      </c>
    </row>
    <row r="194" spans="1:10" hidden="1">
      <c r="A194" t="s">
        <v>68</v>
      </c>
      <c r="B194" s="4">
        <v>36458</v>
      </c>
      <c r="C194" s="7">
        <v>1999</v>
      </c>
      <c r="D194" s="4" t="s">
        <v>19</v>
      </c>
      <c r="E194" t="s">
        <v>22</v>
      </c>
      <c r="F194" s="9" t="s">
        <v>103</v>
      </c>
      <c r="G194" t="s">
        <v>106</v>
      </c>
      <c r="H194" t="s">
        <v>17</v>
      </c>
      <c r="I194" s="1" t="s">
        <v>25</v>
      </c>
      <c r="J194" s="7">
        <v>6</v>
      </c>
    </row>
    <row r="195" spans="1:10" hidden="1">
      <c r="A195" t="s">
        <v>68</v>
      </c>
      <c r="B195" s="4">
        <v>36459</v>
      </c>
      <c r="C195" s="7">
        <v>1999</v>
      </c>
      <c r="D195" s="4" t="s">
        <v>19</v>
      </c>
      <c r="E195" t="s">
        <v>51</v>
      </c>
      <c r="F195" s="1">
        <v>2</v>
      </c>
      <c r="G195" t="s">
        <v>12</v>
      </c>
      <c r="H195" t="s">
        <v>28</v>
      </c>
      <c r="I195" s="1" t="s">
        <v>25</v>
      </c>
      <c r="J195" s="7">
        <v>8</v>
      </c>
    </row>
    <row r="196" spans="1:10" hidden="1">
      <c r="A196" t="s">
        <v>68</v>
      </c>
      <c r="B196" s="4">
        <v>36459</v>
      </c>
      <c r="C196" s="7">
        <v>1999</v>
      </c>
      <c r="D196" s="4" t="s">
        <v>19</v>
      </c>
      <c r="E196" t="s">
        <v>51</v>
      </c>
      <c r="F196" s="1">
        <v>2</v>
      </c>
      <c r="G196" t="s">
        <v>12</v>
      </c>
      <c r="H196" t="s">
        <v>28</v>
      </c>
      <c r="I196" s="1" t="s">
        <v>26</v>
      </c>
      <c r="J196" s="7">
        <v>10</v>
      </c>
    </row>
    <row r="197" spans="1:10" hidden="1">
      <c r="A197" t="s">
        <v>68</v>
      </c>
      <c r="B197" s="4">
        <v>36459</v>
      </c>
      <c r="C197" s="7">
        <v>1999</v>
      </c>
      <c r="D197" s="4" t="s">
        <v>19</v>
      </c>
      <c r="E197" t="s">
        <v>51</v>
      </c>
      <c r="F197" s="1">
        <v>2</v>
      </c>
      <c r="G197" t="s">
        <v>12</v>
      </c>
      <c r="H197" t="s">
        <v>28</v>
      </c>
      <c r="I197" s="1" t="s">
        <v>27</v>
      </c>
      <c r="J197" s="7">
        <v>10</v>
      </c>
    </row>
    <row r="198" spans="1:10" hidden="1">
      <c r="A198" t="s">
        <v>68</v>
      </c>
      <c r="B198" s="4">
        <v>36459</v>
      </c>
      <c r="C198" s="7">
        <v>1999</v>
      </c>
      <c r="D198" s="4" t="s">
        <v>19</v>
      </c>
      <c r="E198" t="s">
        <v>51</v>
      </c>
      <c r="F198" s="1">
        <v>2</v>
      </c>
      <c r="G198" t="s">
        <v>1</v>
      </c>
      <c r="H198" t="s">
        <v>29</v>
      </c>
      <c r="I198" s="1" t="s">
        <v>25</v>
      </c>
      <c r="J198" s="7">
        <v>4</v>
      </c>
    </row>
    <row r="199" spans="1:10" hidden="1">
      <c r="A199" t="s">
        <v>68</v>
      </c>
      <c r="B199" s="4">
        <v>36459</v>
      </c>
      <c r="C199" s="7">
        <v>1999</v>
      </c>
      <c r="D199" s="4" t="s">
        <v>19</v>
      </c>
      <c r="E199" t="s">
        <v>51</v>
      </c>
      <c r="F199" s="1">
        <v>2</v>
      </c>
      <c r="G199" t="s">
        <v>1</v>
      </c>
      <c r="H199" t="s">
        <v>29</v>
      </c>
      <c r="I199" s="1" t="s">
        <v>26</v>
      </c>
      <c r="J199" s="7">
        <v>10</v>
      </c>
    </row>
    <row r="200" spans="1:10" hidden="1">
      <c r="A200" t="s">
        <v>68</v>
      </c>
      <c r="B200" s="4">
        <v>36459</v>
      </c>
      <c r="C200" s="7">
        <v>1999</v>
      </c>
      <c r="D200" s="4" t="s">
        <v>19</v>
      </c>
      <c r="E200" t="s">
        <v>51</v>
      </c>
      <c r="F200" s="1">
        <v>2</v>
      </c>
      <c r="G200" t="s">
        <v>1</v>
      </c>
      <c r="H200" t="s">
        <v>29</v>
      </c>
      <c r="I200" s="1" t="s">
        <v>27</v>
      </c>
      <c r="J200" s="7">
        <v>11</v>
      </c>
    </row>
    <row r="201" spans="1:10" hidden="1">
      <c r="A201" t="s">
        <v>68</v>
      </c>
      <c r="B201" s="4">
        <v>36459</v>
      </c>
      <c r="C201" s="7">
        <v>1999</v>
      </c>
      <c r="D201" s="4" t="s">
        <v>19</v>
      </c>
      <c r="E201" t="s">
        <v>52</v>
      </c>
      <c r="F201" s="1">
        <v>4</v>
      </c>
      <c r="G201" t="s">
        <v>3</v>
      </c>
      <c r="H201" t="s">
        <v>30</v>
      </c>
      <c r="I201" s="1" t="s">
        <v>25</v>
      </c>
      <c r="J201" s="7">
        <v>2</v>
      </c>
    </row>
    <row r="202" spans="1:10" hidden="1">
      <c r="A202" t="s">
        <v>68</v>
      </c>
      <c r="B202" s="4">
        <v>36459</v>
      </c>
      <c r="C202" s="7">
        <v>1999</v>
      </c>
      <c r="D202" s="4" t="s">
        <v>19</v>
      </c>
      <c r="E202" t="s">
        <v>52</v>
      </c>
      <c r="F202" s="1">
        <v>4</v>
      </c>
      <c r="G202" t="s">
        <v>3</v>
      </c>
      <c r="H202" t="s">
        <v>30</v>
      </c>
      <c r="I202" s="1" t="s">
        <v>26</v>
      </c>
      <c r="J202" s="7">
        <v>5</v>
      </c>
    </row>
    <row r="203" spans="1:10" hidden="1">
      <c r="A203" t="s">
        <v>68</v>
      </c>
      <c r="B203" s="4">
        <v>36459</v>
      </c>
      <c r="C203" s="7">
        <v>1999</v>
      </c>
      <c r="D203" s="4" t="s">
        <v>19</v>
      </c>
      <c r="E203" t="s">
        <v>52</v>
      </c>
      <c r="F203" s="1">
        <v>4</v>
      </c>
      <c r="G203" t="s">
        <v>3</v>
      </c>
      <c r="H203" t="s">
        <v>30</v>
      </c>
      <c r="I203" s="1" t="s">
        <v>27</v>
      </c>
      <c r="J203" s="7">
        <v>4</v>
      </c>
    </row>
    <row r="204" spans="1:10" hidden="1">
      <c r="A204" t="s">
        <v>68</v>
      </c>
      <c r="B204" s="4">
        <v>36459</v>
      </c>
      <c r="C204" s="7">
        <v>1999</v>
      </c>
      <c r="D204" s="4" t="s">
        <v>19</v>
      </c>
      <c r="E204" t="s">
        <v>52</v>
      </c>
      <c r="F204" s="1">
        <v>4</v>
      </c>
      <c r="G204" t="s">
        <v>1</v>
      </c>
      <c r="H204" t="s">
        <v>31</v>
      </c>
      <c r="I204" s="1" t="s">
        <v>25</v>
      </c>
      <c r="J204" s="7">
        <v>4</v>
      </c>
    </row>
    <row r="205" spans="1:10" hidden="1">
      <c r="A205" t="s">
        <v>68</v>
      </c>
      <c r="B205" s="4">
        <v>36459</v>
      </c>
      <c r="C205" s="7">
        <v>1999</v>
      </c>
      <c r="D205" s="4" t="s">
        <v>19</v>
      </c>
      <c r="E205" t="s">
        <v>52</v>
      </c>
      <c r="F205" s="1">
        <v>4</v>
      </c>
      <c r="G205" t="s">
        <v>1</v>
      </c>
      <c r="H205" t="s">
        <v>31</v>
      </c>
      <c r="I205" s="1" t="s">
        <v>26</v>
      </c>
      <c r="J205" s="7">
        <v>15</v>
      </c>
    </row>
    <row r="206" spans="1:10" hidden="1">
      <c r="A206" t="s">
        <v>68</v>
      </c>
      <c r="B206" s="4">
        <v>36459</v>
      </c>
      <c r="C206" s="7">
        <v>1999</v>
      </c>
      <c r="D206" s="4" t="s">
        <v>19</v>
      </c>
      <c r="E206" t="s">
        <v>52</v>
      </c>
      <c r="F206" s="1">
        <v>4</v>
      </c>
      <c r="G206" t="s">
        <v>1</v>
      </c>
      <c r="H206" t="s">
        <v>31</v>
      </c>
      <c r="I206" s="1" t="s">
        <v>27</v>
      </c>
      <c r="J206" s="7">
        <v>10</v>
      </c>
    </row>
    <row r="207" spans="1:10">
      <c r="A207" t="s">
        <v>68</v>
      </c>
      <c r="B207" s="4">
        <v>36459</v>
      </c>
      <c r="C207" s="7">
        <v>1999</v>
      </c>
      <c r="D207" s="4" t="s">
        <v>19</v>
      </c>
      <c r="E207" t="s">
        <v>52</v>
      </c>
      <c r="F207" s="9" t="s">
        <v>13</v>
      </c>
      <c r="G207" t="s">
        <v>13</v>
      </c>
      <c r="H207" t="s">
        <v>15</v>
      </c>
      <c r="I207" s="1" t="s">
        <v>25</v>
      </c>
      <c r="J207" s="7">
        <v>6</v>
      </c>
    </row>
    <row r="208" spans="1:10" hidden="1">
      <c r="A208" t="s">
        <v>68</v>
      </c>
      <c r="B208" s="4">
        <v>36459</v>
      </c>
      <c r="C208" s="7">
        <v>1999</v>
      </c>
      <c r="D208" s="4" t="s">
        <v>19</v>
      </c>
      <c r="E208" t="s">
        <v>51</v>
      </c>
      <c r="F208" s="9" t="s">
        <v>103</v>
      </c>
      <c r="G208" t="s">
        <v>105</v>
      </c>
      <c r="H208" t="s">
        <v>16</v>
      </c>
      <c r="I208" s="1" t="s">
        <v>25</v>
      </c>
      <c r="J208" s="7">
        <v>5</v>
      </c>
    </row>
    <row r="209" spans="1:11" hidden="1">
      <c r="A209" t="s">
        <v>68</v>
      </c>
      <c r="B209" s="4">
        <v>36459</v>
      </c>
      <c r="C209" s="7">
        <v>1999</v>
      </c>
      <c r="D209" s="4" t="s">
        <v>19</v>
      </c>
      <c r="E209" t="s">
        <v>22</v>
      </c>
      <c r="F209" s="9" t="s">
        <v>103</v>
      </c>
      <c r="G209" t="s">
        <v>106</v>
      </c>
      <c r="H209" t="s">
        <v>17</v>
      </c>
      <c r="I209" s="1" t="s">
        <v>25</v>
      </c>
      <c r="J209" s="7">
        <v>6</v>
      </c>
    </row>
    <row r="210" spans="1:11" hidden="1">
      <c r="A210" t="s">
        <v>68</v>
      </c>
      <c r="B210" s="4">
        <v>36460</v>
      </c>
      <c r="C210" s="7">
        <v>1999</v>
      </c>
      <c r="D210" s="4" t="s">
        <v>19</v>
      </c>
      <c r="E210" t="s">
        <v>51</v>
      </c>
      <c r="F210" s="1">
        <v>2</v>
      </c>
      <c r="G210" t="s">
        <v>12</v>
      </c>
      <c r="H210" t="s">
        <v>28</v>
      </c>
      <c r="I210" s="1" t="s">
        <v>25</v>
      </c>
      <c r="J210" s="7">
        <v>8</v>
      </c>
    </row>
    <row r="211" spans="1:11" hidden="1">
      <c r="A211" t="s">
        <v>68</v>
      </c>
      <c r="B211" s="4">
        <v>36460</v>
      </c>
      <c r="C211" s="7">
        <v>1999</v>
      </c>
      <c r="D211" s="4" t="s">
        <v>19</v>
      </c>
      <c r="E211" t="s">
        <v>51</v>
      </c>
      <c r="F211" s="1">
        <v>2</v>
      </c>
      <c r="G211" t="s">
        <v>12</v>
      </c>
      <c r="H211" t="s">
        <v>28</v>
      </c>
      <c r="I211" s="1" t="s">
        <v>26</v>
      </c>
      <c r="J211" s="7">
        <v>10</v>
      </c>
    </row>
    <row r="212" spans="1:11" hidden="1">
      <c r="A212" t="s">
        <v>68</v>
      </c>
      <c r="B212" s="4">
        <v>36460</v>
      </c>
      <c r="C212" s="7">
        <v>1999</v>
      </c>
      <c r="D212" s="4" t="s">
        <v>19</v>
      </c>
      <c r="E212" t="s">
        <v>51</v>
      </c>
      <c r="F212" s="1">
        <v>2</v>
      </c>
      <c r="G212" t="s">
        <v>12</v>
      </c>
      <c r="H212" t="s">
        <v>28</v>
      </c>
      <c r="I212" s="1" t="s">
        <v>27</v>
      </c>
      <c r="J212" s="7">
        <v>10</v>
      </c>
    </row>
    <row r="213" spans="1:11" hidden="1">
      <c r="A213" t="s">
        <v>68</v>
      </c>
      <c r="B213" s="4">
        <v>36460</v>
      </c>
      <c r="C213" s="7">
        <v>1999</v>
      </c>
      <c r="D213" s="4" t="s">
        <v>19</v>
      </c>
      <c r="E213" t="s">
        <v>51</v>
      </c>
      <c r="F213" s="1">
        <v>2</v>
      </c>
      <c r="G213" t="s">
        <v>1</v>
      </c>
      <c r="H213" t="s">
        <v>29</v>
      </c>
      <c r="I213" s="1" t="s">
        <v>25</v>
      </c>
      <c r="J213" s="7">
        <v>5</v>
      </c>
    </row>
    <row r="214" spans="1:11" hidden="1">
      <c r="A214" t="s">
        <v>68</v>
      </c>
      <c r="B214" s="4">
        <v>36460</v>
      </c>
      <c r="C214" s="7">
        <v>1999</v>
      </c>
      <c r="D214" s="4" t="s">
        <v>19</v>
      </c>
      <c r="E214" t="s">
        <v>51</v>
      </c>
      <c r="F214" s="1">
        <v>2</v>
      </c>
      <c r="G214" t="s">
        <v>1</v>
      </c>
      <c r="H214" t="s">
        <v>29</v>
      </c>
      <c r="I214" s="1" t="s">
        <v>26</v>
      </c>
      <c r="J214" s="7">
        <v>10</v>
      </c>
    </row>
    <row r="215" spans="1:11" hidden="1">
      <c r="A215" t="s">
        <v>68</v>
      </c>
      <c r="B215" s="4">
        <v>36460</v>
      </c>
      <c r="C215" s="7">
        <v>1999</v>
      </c>
      <c r="D215" s="4" t="s">
        <v>19</v>
      </c>
      <c r="E215" t="s">
        <v>51</v>
      </c>
      <c r="F215" s="1">
        <v>2</v>
      </c>
      <c r="G215" t="s">
        <v>1</v>
      </c>
      <c r="H215" t="s">
        <v>29</v>
      </c>
      <c r="I215" s="1" t="s">
        <v>27</v>
      </c>
      <c r="J215" s="7">
        <v>13</v>
      </c>
    </row>
    <row r="216" spans="1:11" hidden="1">
      <c r="A216" t="s">
        <v>68</v>
      </c>
      <c r="B216" s="4">
        <v>36460</v>
      </c>
      <c r="C216" s="7">
        <v>1999</v>
      </c>
      <c r="D216" s="4" t="s">
        <v>19</v>
      </c>
      <c r="E216" t="s">
        <v>51</v>
      </c>
      <c r="F216" s="9" t="s">
        <v>103</v>
      </c>
      <c r="G216" t="s">
        <v>105</v>
      </c>
      <c r="H216" t="s">
        <v>16</v>
      </c>
      <c r="I216" s="1" t="s">
        <v>25</v>
      </c>
      <c r="J216" s="7">
        <v>6</v>
      </c>
    </row>
    <row r="217" spans="1:11" hidden="1">
      <c r="A217" t="s">
        <v>68</v>
      </c>
      <c r="B217" s="4">
        <v>36460</v>
      </c>
      <c r="C217" s="7">
        <v>1999</v>
      </c>
      <c r="D217" s="4" t="s">
        <v>19</v>
      </c>
      <c r="E217" t="s">
        <v>22</v>
      </c>
      <c r="F217" s="9" t="s">
        <v>103</v>
      </c>
      <c r="G217" t="s">
        <v>106</v>
      </c>
      <c r="H217" t="s">
        <v>17</v>
      </c>
      <c r="I217" s="1" t="s">
        <v>25</v>
      </c>
      <c r="J217" s="7">
        <v>6</v>
      </c>
    </row>
    <row r="218" spans="1:11" hidden="1">
      <c r="A218" t="s">
        <v>68</v>
      </c>
      <c r="B218" s="4">
        <v>36668</v>
      </c>
      <c r="C218" s="7">
        <v>2000</v>
      </c>
      <c r="D218" s="4" t="s">
        <v>11</v>
      </c>
      <c r="E218" t="s">
        <v>52</v>
      </c>
      <c r="F218" s="1">
        <v>3</v>
      </c>
      <c r="G218" t="s">
        <v>3</v>
      </c>
      <c r="H218" t="s">
        <v>32</v>
      </c>
      <c r="I218" s="1" t="s">
        <v>25</v>
      </c>
      <c r="J218" s="7">
        <v>0</v>
      </c>
    </row>
    <row r="219" spans="1:11" hidden="1">
      <c r="A219" t="s">
        <v>68</v>
      </c>
      <c r="B219" s="4">
        <v>36668</v>
      </c>
      <c r="C219" s="7">
        <v>2000</v>
      </c>
      <c r="D219" s="4" t="s">
        <v>11</v>
      </c>
      <c r="E219" t="s">
        <v>52</v>
      </c>
      <c r="F219" s="1">
        <v>3</v>
      </c>
      <c r="G219" t="s">
        <v>3</v>
      </c>
      <c r="H219" t="s">
        <v>32</v>
      </c>
      <c r="I219" s="1" t="s">
        <v>26</v>
      </c>
      <c r="J219" s="7">
        <v>10</v>
      </c>
    </row>
    <row r="220" spans="1:11" hidden="1">
      <c r="A220" t="s">
        <v>68</v>
      </c>
      <c r="B220" s="4">
        <v>36668</v>
      </c>
      <c r="C220" s="7">
        <v>2000</v>
      </c>
      <c r="D220" s="4" t="s">
        <v>11</v>
      </c>
      <c r="E220" t="s">
        <v>52</v>
      </c>
      <c r="F220" s="1">
        <v>3</v>
      </c>
      <c r="G220" t="s">
        <v>3</v>
      </c>
      <c r="H220" t="s">
        <v>32</v>
      </c>
      <c r="I220" s="1" t="s">
        <v>27</v>
      </c>
      <c r="J220" s="7">
        <v>10</v>
      </c>
    </row>
    <row r="221" spans="1:11" hidden="1">
      <c r="A221" t="s">
        <v>68</v>
      </c>
      <c r="B221" s="4">
        <v>36668</v>
      </c>
      <c r="C221" s="7">
        <v>2000</v>
      </c>
      <c r="D221" s="4" t="s">
        <v>11</v>
      </c>
      <c r="E221" t="s">
        <v>52</v>
      </c>
      <c r="F221" s="1">
        <v>4</v>
      </c>
      <c r="G221" t="s">
        <v>3</v>
      </c>
      <c r="H221" t="s">
        <v>31</v>
      </c>
      <c r="I221" s="1" t="s">
        <v>25</v>
      </c>
      <c r="J221" s="7">
        <v>3</v>
      </c>
      <c r="K221" t="s">
        <v>53</v>
      </c>
    </row>
    <row r="222" spans="1:11" hidden="1">
      <c r="A222" t="s">
        <v>68</v>
      </c>
      <c r="B222" s="4">
        <v>36668</v>
      </c>
      <c r="C222" s="7">
        <v>2000</v>
      </c>
      <c r="D222" s="4" t="s">
        <v>11</v>
      </c>
      <c r="E222" t="s">
        <v>52</v>
      </c>
      <c r="F222" s="1">
        <v>4</v>
      </c>
      <c r="G222" t="s">
        <v>3</v>
      </c>
      <c r="H222" t="s">
        <v>31</v>
      </c>
      <c r="I222" s="1" t="s">
        <v>26</v>
      </c>
      <c r="J222" s="7">
        <v>8</v>
      </c>
    </row>
    <row r="223" spans="1:11" hidden="1">
      <c r="A223" t="s">
        <v>68</v>
      </c>
      <c r="B223" s="4">
        <v>36668</v>
      </c>
      <c r="C223" s="7">
        <v>2000</v>
      </c>
      <c r="D223" s="4" t="s">
        <v>11</v>
      </c>
      <c r="E223" t="s">
        <v>52</v>
      </c>
      <c r="F223" s="1">
        <v>4</v>
      </c>
      <c r="G223" t="s">
        <v>3</v>
      </c>
      <c r="H223" t="s">
        <v>31</v>
      </c>
      <c r="I223" s="1" t="s">
        <v>27</v>
      </c>
      <c r="J223" s="7">
        <v>10</v>
      </c>
    </row>
    <row r="224" spans="1:11">
      <c r="A224" t="s">
        <v>68</v>
      </c>
      <c r="B224" s="4">
        <v>36668</v>
      </c>
      <c r="C224" s="7">
        <v>2000</v>
      </c>
      <c r="D224" s="4" t="s">
        <v>11</v>
      </c>
      <c r="E224" t="s">
        <v>52</v>
      </c>
      <c r="F224" s="9" t="s">
        <v>13</v>
      </c>
      <c r="G224" t="s">
        <v>13</v>
      </c>
      <c r="H224" t="s">
        <v>14</v>
      </c>
      <c r="I224" s="1" t="s">
        <v>25</v>
      </c>
      <c r="J224" s="7">
        <v>1</v>
      </c>
    </row>
    <row r="225" spans="1:11">
      <c r="A225" t="s">
        <v>68</v>
      </c>
      <c r="B225" s="4">
        <v>36668</v>
      </c>
      <c r="C225" s="7">
        <v>2000</v>
      </c>
      <c r="D225" s="4" t="s">
        <v>11</v>
      </c>
      <c r="E225" t="s">
        <v>52</v>
      </c>
      <c r="F225" s="9" t="s">
        <v>13</v>
      </c>
      <c r="G225" t="s">
        <v>13</v>
      </c>
      <c r="H225" t="s">
        <v>15</v>
      </c>
      <c r="I225" s="1" t="s">
        <v>25</v>
      </c>
      <c r="J225" s="7">
        <v>3</v>
      </c>
    </row>
    <row r="226" spans="1:11" hidden="1">
      <c r="A226" t="s">
        <v>68</v>
      </c>
      <c r="B226" s="4">
        <v>36669</v>
      </c>
      <c r="C226" s="7">
        <v>2000</v>
      </c>
      <c r="D226" s="4" t="s">
        <v>11</v>
      </c>
      <c r="E226" t="s">
        <v>52</v>
      </c>
      <c r="F226" s="1">
        <v>3</v>
      </c>
      <c r="G226" t="s">
        <v>3</v>
      </c>
      <c r="H226" t="s">
        <v>32</v>
      </c>
      <c r="I226" s="1" t="s">
        <v>25</v>
      </c>
      <c r="J226" s="7">
        <v>4</v>
      </c>
    </row>
    <row r="227" spans="1:11" hidden="1">
      <c r="A227" t="s">
        <v>68</v>
      </c>
      <c r="B227" s="4">
        <v>36669</v>
      </c>
      <c r="C227" s="7">
        <v>2000</v>
      </c>
      <c r="D227" s="4" t="s">
        <v>11</v>
      </c>
      <c r="E227" t="s">
        <v>52</v>
      </c>
      <c r="F227" s="1">
        <v>3</v>
      </c>
      <c r="G227" t="s">
        <v>3</v>
      </c>
      <c r="H227" t="s">
        <v>32</v>
      </c>
      <c r="I227" s="1" t="s">
        <v>26</v>
      </c>
      <c r="J227" s="7">
        <v>9</v>
      </c>
    </row>
    <row r="228" spans="1:11" hidden="1">
      <c r="A228" t="s">
        <v>68</v>
      </c>
      <c r="B228" s="4">
        <v>36669</v>
      </c>
      <c r="C228" s="7">
        <v>2000</v>
      </c>
      <c r="D228" s="4" t="s">
        <v>11</v>
      </c>
      <c r="E228" t="s">
        <v>52</v>
      </c>
      <c r="F228" s="1">
        <v>3</v>
      </c>
      <c r="G228" t="s">
        <v>3</v>
      </c>
      <c r="H228" t="s">
        <v>32</v>
      </c>
      <c r="I228" s="1" t="s">
        <v>27</v>
      </c>
      <c r="J228" s="7">
        <v>8</v>
      </c>
    </row>
    <row r="229" spans="1:11" hidden="1">
      <c r="A229" t="s">
        <v>68</v>
      </c>
      <c r="B229" s="4">
        <v>36669</v>
      </c>
      <c r="C229" s="7">
        <v>2000</v>
      </c>
      <c r="D229" s="4" t="s">
        <v>11</v>
      </c>
      <c r="E229" t="s">
        <v>52</v>
      </c>
      <c r="F229" s="1">
        <v>4</v>
      </c>
      <c r="G229" t="s">
        <v>1</v>
      </c>
      <c r="H229" t="s">
        <v>30</v>
      </c>
      <c r="I229" s="1" t="s">
        <v>27</v>
      </c>
      <c r="J229" s="7">
        <v>1</v>
      </c>
      <c r="K229" t="s">
        <v>54</v>
      </c>
    </row>
    <row r="230" spans="1:11" hidden="1">
      <c r="A230" t="s">
        <v>68</v>
      </c>
      <c r="B230" s="4">
        <v>36669</v>
      </c>
      <c r="C230" s="7">
        <v>2000</v>
      </c>
      <c r="D230" s="4" t="s">
        <v>11</v>
      </c>
      <c r="E230" t="s">
        <v>52</v>
      </c>
      <c r="F230" s="1">
        <v>4</v>
      </c>
      <c r="G230" t="s">
        <v>3</v>
      </c>
      <c r="H230" t="s">
        <v>31</v>
      </c>
      <c r="I230" s="1" t="s">
        <v>25</v>
      </c>
      <c r="J230" s="7">
        <v>2</v>
      </c>
    </row>
    <row r="231" spans="1:11" hidden="1">
      <c r="A231" t="s">
        <v>68</v>
      </c>
      <c r="B231" s="4">
        <v>36669</v>
      </c>
      <c r="C231" s="7">
        <v>2000</v>
      </c>
      <c r="D231" s="4" t="s">
        <v>11</v>
      </c>
      <c r="E231" t="s">
        <v>52</v>
      </c>
      <c r="F231" s="1">
        <v>4</v>
      </c>
      <c r="G231" t="s">
        <v>3</v>
      </c>
      <c r="H231" t="s">
        <v>31</v>
      </c>
      <c r="I231" s="1" t="s">
        <v>26</v>
      </c>
      <c r="J231" s="7">
        <v>6</v>
      </c>
    </row>
    <row r="232" spans="1:11" hidden="1">
      <c r="A232" t="s">
        <v>68</v>
      </c>
      <c r="B232" s="4">
        <v>36669</v>
      </c>
      <c r="C232" s="7">
        <v>2000</v>
      </c>
      <c r="D232" s="4" t="s">
        <v>11</v>
      </c>
      <c r="E232" t="s">
        <v>52</v>
      </c>
      <c r="F232" s="1">
        <v>4</v>
      </c>
      <c r="G232" t="s">
        <v>3</v>
      </c>
      <c r="H232" t="s">
        <v>31</v>
      </c>
      <c r="I232" s="1" t="s">
        <v>27</v>
      </c>
      <c r="J232" s="7">
        <v>10</v>
      </c>
    </row>
    <row r="233" spans="1:11">
      <c r="A233" t="s">
        <v>68</v>
      </c>
      <c r="B233" s="4">
        <v>36669</v>
      </c>
      <c r="C233" s="7">
        <v>2000</v>
      </c>
      <c r="D233" s="4" t="s">
        <v>11</v>
      </c>
      <c r="E233" t="s">
        <v>52</v>
      </c>
      <c r="F233" s="1" t="s">
        <v>13</v>
      </c>
      <c r="G233" t="s">
        <v>13</v>
      </c>
      <c r="H233" t="s">
        <v>14</v>
      </c>
      <c r="I233" s="1" t="s">
        <v>25</v>
      </c>
      <c r="J233" s="7">
        <v>1</v>
      </c>
    </row>
    <row r="234" spans="1:11">
      <c r="A234" t="s">
        <v>68</v>
      </c>
      <c r="B234" s="4">
        <v>36669</v>
      </c>
      <c r="C234" s="7">
        <v>2000</v>
      </c>
      <c r="D234" s="4" t="s">
        <v>11</v>
      </c>
      <c r="E234" t="s">
        <v>52</v>
      </c>
      <c r="F234" s="1" t="s">
        <v>13</v>
      </c>
      <c r="G234" t="s">
        <v>13</v>
      </c>
      <c r="H234" t="s">
        <v>15</v>
      </c>
      <c r="I234" s="1" t="s">
        <v>25</v>
      </c>
      <c r="J234" s="7">
        <v>1.5</v>
      </c>
    </row>
    <row r="235" spans="1:11" hidden="1">
      <c r="A235" t="s">
        <v>68</v>
      </c>
      <c r="B235" s="4">
        <v>36672</v>
      </c>
      <c r="C235" s="7">
        <v>2000</v>
      </c>
      <c r="D235" s="4" t="s">
        <v>11</v>
      </c>
      <c r="E235" t="s">
        <v>51</v>
      </c>
      <c r="F235" s="1">
        <v>2</v>
      </c>
      <c r="G235" t="s">
        <v>12</v>
      </c>
      <c r="H235" s="1" t="s">
        <v>28</v>
      </c>
      <c r="I235" s="1" t="s">
        <v>25</v>
      </c>
      <c r="J235" s="7">
        <v>8</v>
      </c>
    </row>
    <row r="236" spans="1:11" hidden="1">
      <c r="A236" t="s">
        <v>68</v>
      </c>
      <c r="B236" s="4">
        <v>36672</v>
      </c>
      <c r="C236" s="7">
        <v>2000</v>
      </c>
      <c r="D236" s="4" t="s">
        <v>11</v>
      </c>
      <c r="E236" t="s">
        <v>51</v>
      </c>
      <c r="F236" s="1">
        <v>2</v>
      </c>
      <c r="G236" t="s">
        <v>12</v>
      </c>
      <c r="H236" s="1" t="s">
        <v>28</v>
      </c>
      <c r="I236" s="1" t="s">
        <v>26</v>
      </c>
      <c r="J236" s="7">
        <v>5</v>
      </c>
    </row>
    <row r="237" spans="1:11" hidden="1">
      <c r="A237" t="s">
        <v>68</v>
      </c>
      <c r="B237" s="4">
        <v>36672</v>
      </c>
      <c r="C237" s="7">
        <v>2000</v>
      </c>
      <c r="D237" s="4" t="s">
        <v>11</v>
      </c>
      <c r="E237" t="s">
        <v>51</v>
      </c>
      <c r="F237" s="1">
        <v>2</v>
      </c>
      <c r="G237" t="s">
        <v>12</v>
      </c>
      <c r="H237" s="1" t="s">
        <v>28</v>
      </c>
      <c r="I237" s="1" t="s">
        <v>27</v>
      </c>
      <c r="J237" s="7">
        <v>6</v>
      </c>
    </row>
    <row r="238" spans="1:11" hidden="1">
      <c r="A238" t="s">
        <v>68</v>
      </c>
      <c r="B238" s="4">
        <v>36672</v>
      </c>
      <c r="C238" s="7">
        <v>2000</v>
      </c>
      <c r="D238" s="4" t="s">
        <v>11</v>
      </c>
      <c r="E238" t="s">
        <v>51</v>
      </c>
      <c r="F238" s="1">
        <v>2</v>
      </c>
      <c r="G238" t="s">
        <v>1</v>
      </c>
      <c r="H238" s="1" t="s">
        <v>29</v>
      </c>
      <c r="I238" s="1" t="s">
        <v>25</v>
      </c>
      <c r="J238" s="7">
        <v>4</v>
      </c>
    </row>
    <row r="239" spans="1:11" hidden="1">
      <c r="A239" t="s">
        <v>68</v>
      </c>
      <c r="B239" s="4">
        <v>36672</v>
      </c>
      <c r="C239" s="7">
        <v>2000</v>
      </c>
      <c r="D239" s="4" t="s">
        <v>11</v>
      </c>
      <c r="E239" t="s">
        <v>51</v>
      </c>
      <c r="F239" s="1">
        <v>2</v>
      </c>
      <c r="G239" t="s">
        <v>1</v>
      </c>
      <c r="H239" s="1" t="s">
        <v>29</v>
      </c>
      <c r="I239" s="1" t="s">
        <v>26</v>
      </c>
      <c r="J239" s="7">
        <v>4</v>
      </c>
    </row>
    <row r="240" spans="1:11" hidden="1">
      <c r="A240" t="s">
        <v>68</v>
      </c>
      <c r="B240" s="4">
        <v>36672</v>
      </c>
      <c r="C240" s="7">
        <v>2000</v>
      </c>
      <c r="D240" s="4" t="s">
        <v>11</v>
      </c>
      <c r="E240" t="s">
        <v>51</v>
      </c>
      <c r="F240" s="1">
        <v>2</v>
      </c>
      <c r="G240" t="s">
        <v>1</v>
      </c>
      <c r="H240" s="1" t="s">
        <v>29</v>
      </c>
      <c r="I240" s="1" t="s">
        <v>27</v>
      </c>
      <c r="J240" s="7">
        <v>5</v>
      </c>
    </row>
    <row r="241" spans="1:10" hidden="1">
      <c r="A241" t="s">
        <v>68</v>
      </c>
      <c r="B241" s="4">
        <v>36672</v>
      </c>
      <c r="C241" s="7">
        <v>2000</v>
      </c>
      <c r="D241" s="4" t="s">
        <v>11</v>
      </c>
      <c r="E241" t="s">
        <v>52</v>
      </c>
      <c r="F241" s="1">
        <v>3</v>
      </c>
      <c r="G241" t="s">
        <v>3</v>
      </c>
      <c r="H241" s="1" t="s">
        <v>32</v>
      </c>
      <c r="I241" s="1" t="s">
        <v>25</v>
      </c>
      <c r="J241" s="7">
        <v>0</v>
      </c>
    </row>
    <row r="242" spans="1:10" hidden="1">
      <c r="A242" t="s">
        <v>68</v>
      </c>
      <c r="B242" s="4">
        <v>36672</v>
      </c>
      <c r="C242" s="7">
        <v>2000</v>
      </c>
      <c r="D242" s="4" t="s">
        <v>11</v>
      </c>
      <c r="E242" t="s">
        <v>52</v>
      </c>
      <c r="F242" s="1">
        <v>3</v>
      </c>
      <c r="G242" t="s">
        <v>3</v>
      </c>
      <c r="H242" s="1" t="s">
        <v>32</v>
      </c>
      <c r="I242" s="1" t="s">
        <v>26</v>
      </c>
      <c r="J242" s="7">
        <v>6</v>
      </c>
    </row>
    <row r="243" spans="1:10" hidden="1">
      <c r="A243" t="s">
        <v>68</v>
      </c>
      <c r="B243" s="4">
        <v>36672</v>
      </c>
      <c r="C243" s="7">
        <v>2000</v>
      </c>
      <c r="D243" s="4" t="s">
        <v>11</v>
      </c>
      <c r="E243" t="s">
        <v>52</v>
      </c>
      <c r="F243" s="1">
        <v>3</v>
      </c>
      <c r="G243" t="s">
        <v>3</v>
      </c>
      <c r="H243" s="1" t="s">
        <v>32</v>
      </c>
      <c r="I243" s="1" t="s">
        <v>27</v>
      </c>
      <c r="J243" s="7">
        <v>8</v>
      </c>
    </row>
    <row r="244" spans="1:10" hidden="1">
      <c r="A244" t="s">
        <v>68</v>
      </c>
      <c r="B244" s="4">
        <v>36672</v>
      </c>
      <c r="C244" s="7">
        <v>2000</v>
      </c>
      <c r="D244" s="4" t="s">
        <v>11</v>
      </c>
      <c r="E244" t="s">
        <v>52</v>
      </c>
      <c r="F244" s="1">
        <v>3</v>
      </c>
      <c r="G244" t="s">
        <v>1</v>
      </c>
      <c r="H244" s="1" t="s">
        <v>0</v>
      </c>
      <c r="I244" s="1" t="s">
        <v>25</v>
      </c>
      <c r="J244" s="7">
        <v>4</v>
      </c>
    </row>
    <row r="245" spans="1:10" hidden="1">
      <c r="A245" t="s">
        <v>68</v>
      </c>
      <c r="B245" s="4">
        <v>36672</v>
      </c>
      <c r="C245" s="7">
        <v>2000</v>
      </c>
      <c r="D245" s="4" t="s">
        <v>11</v>
      </c>
      <c r="E245" t="s">
        <v>52</v>
      </c>
      <c r="F245" s="1">
        <v>3</v>
      </c>
      <c r="G245" t="s">
        <v>1</v>
      </c>
      <c r="H245" s="1" t="s">
        <v>0</v>
      </c>
      <c r="I245" s="1" t="s">
        <v>26</v>
      </c>
      <c r="J245" s="7">
        <v>6</v>
      </c>
    </row>
    <row r="246" spans="1:10" hidden="1">
      <c r="A246" t="s">
        <v>68</v>
      </c>
      <c r="B246" s="4">
        <v>36672</v>
      </c>
      <c r="C246" s="7">
        <v>2000</v>
      </c>
      <c r="D246" s="4" t="s">
        <v>11</v>
      </c>
      <c r="E246" t="s">
        <v>52</v>
      </c>
      <c r="F246" s="1">
        <v>3</v>
      </c>
      <c r="G246" t="s">
        <v>1</v>
      </c>
      <c r="H246" s="1" t="s">
        <v>0</v>
      </c>
      <c r="I246" s="1" t="s">
        <v>27</v>
      </c>
      <c r="J246" s="7">
        <v>7</v>
      </c>
    </row>
    <row r="247" spans="1:10" hidden="1">
      <c r="A247" t="s">
        <v>68</v>
      </c>
      <c r="B247" s="4">
        <v>36672</v>
      </c>
      <c r="C247" s="7">
        <v>2000</v>
      </c>
      <c r="D247" s="4" t="s">
        <v>11</v>
      </c>
      <c r="E247" t="s">
        <v>52</v>
      </c>
      <c r="F247" s="1">
        <v>4</v>
      </c>
      <c r="G247" t="s">
        <v>3</v>
      </c>
      <c r="H247" s="1" t="s">
        <v>30</v>
      </c>
      <c r="I247" s="1" t="s">
        <v>25</v>
      </c>
      <c r="J247" s="7">
        <v>0</v>
      </c>
    </row>
    <row r="248" spans="1:10" hidden="1">
      <c r="A248" t="s">
        <v>68</v>
      </c>
      <c r="B248" s="4">
        <v>36672</v>
      </c>
      <c r="C248" s="7">
        <v>2000</v>
      </c>
      <c r="D248" s="4" t="s">
        <v>11</v>
      </c>
      <c r="E248" t="s">
        <v>52</v>
      </c>
      <c r="F248" s="1">
        <v>4</v>
      </c>
      <c r="G248" t="s">
        <v>1</v>
      </c>
      <c r="H248" s="1" t="s">
        <v>31</v>
      </c>
      <c r="I248" s="1" t="s">
        <v>25</v>
      </c>
      <c r="J248" s="7">
        <v>3</v>
      </c>
    </row>
    <row r="249" spans="1:10" hidden="1">
      <c r="A249" t="s">
        <v>68</v>
      </c>
      <c r="B249" s="4">
        <v>36672</v>
      </c>
      <c r="C249" s="7">
        <v>2000</v>
      </c>
      <c r="D249" s="4" t="s">
        <v>11</v>
      </c>
      <c r="E249" t="s">
        <v>52</v>
      </c>
      <c r="F249" s="1">
        <v>4</v>
      </c>
      <c r="G249" t="s">
        <v>1</v>
      </c>
      <c r="H249" s="1" t="s">
        <v>31</v>
      </c>
      <c r="I249" s="1" t="s">
        <v>26</v>
      </c>
      <c r="J249" s="7">
        <v>6</v>
      </c>
    </row>
    <row r="250" spans="1:10" hidden="1">
      <c r="A250" t="s">
        <v>68</v>
      </c>
      <c r="B250" s="4">
        <v>36672</v>
      </c>
      <c r="C250" s="7">
        <v>2000</v>
      </c>
      <c r="D250" s="4" t="s">
        <v>11</v>
      </c>
      <c r="E250" t="s">
        <v>52</v>
      </c>
      <c r="F250" s="1">
        <v>4</v>
      </c>
      <c r="G250" t="s">
        <v>1</v>
      </c>
      <c r="H250" s="1" t="s">
        <v>31</v>
      </c>
      <c r="I250" s="1" t="s">
        <v>27</v>
      </c>
      <c r="J250" s="7">
        <v>9</v>
      </c>
    </row>
    <row r="251" spans="1:10">
      <c r="A251" t="s">
        <v>68</v>
      </c>
      <c r="B251" s="4">
        <v>36672</v>
      </c>
      <c r="C251" s="7">
        <v>2000</v>
      </c>
      <c r="D251" s="4" t="s">
        <v>11</v>
      </c>
      <c r="E251" t="s">
        <v>52</v>
      </c>
      <c r="F251" s="9" t="s">
        <v>13</v>
      </c>
      <c r="G251" t="s">
        <v>13</v>
      </c>
      <c r="H251" s="1" t="s">
        <v>14</v>
      </c>
      <c r="I251" s="1" t="s">
        <v>25</v>
      </c>
      <c r="J251" s="7">
        <v>2.5</v>
      </c>
    </row>
    <row r="252" spans="1:10">
      <c r="A252" t="s">
        <v>68</v>
      </c>
      <c r="B252" s="4">
        <v>36672</v>
      </c>
      <c r="C252" s="7">
        <v>2000</v>
      </c>
      <c r="D252" s="4" t="s">
        <v>11</v>
      </c>
      <c r="E252" t="s">
        <v>52</v>
      </c>
      <c r="F252" s="9" t="s">
        <v>13</v>
      </c>
      <c r="G252" t="s">
        <v>13</v>
      </c>
      <c r="H252" s="1" t="s">
        <v>18</v>
      </c>
      <c r="I252" s="1" t="s">
        <v>25</v>
      </c>
      <c r="J252" s="7">
        <v>1</v>
      </c>
    </row>
    <row r="253" spans="1:10" hidden="1">
      <c r="A253" t="s">
        <v>68</v>
      </c>
      <c r="B253" s="4">
        <v>36787</v>
      </c>
      <c r="C253" s="7">
        <v>2000</v>
      </c>
      <c r="D253" s="4" t="s">
        <v>19</v>
      </c>
      <c r="E253" t="s">
        <v>51</v>
      </c>
      <c r="F253" s="1">
        <v>2</v>
      </c>
      <c r="G253" t="s">
        <v>12</v>
      </c>
      <c r="H253" s="1" t="s">
        <v>28</v>
      </c>
      <c r="I253" s="1" t="s">
        <v>25</v>
      </c>
      <c r="J253" s="7">
        <v>5</v>
      </c>
    </row>
    <row r="254" spans="1:10" hidden="1">
      <c r="A254" t="s">
        <v>68</v>
      </c>
      <c r="B254" s="4">
        <v>36787</v>
      </c>
      <c r="C254" s="7">
        <v>2000</v>
      </c>
      <c r="D254" s="4" t="s">
        <v>19</v>
      </c>
      <c r="E254" t="s">
        <v>51</v>
      </c>
      <c r="F254" s="1">
        <v>2</v>
      </c>
      <c r="G254" t="s">
        <v>12</v>
      </c>
      <c r="H254" s="1" t="s">
        <v>28</v>
      </c>
      <c r="I254" s="1" t="s">
        <v>26</v>
      </c>
      <c r="J254" s="7">
        <v>2.5</v>
      </c>
    </row>
    <row r="255" spans="1:10" hidden="1">
      <c r="A255" t="s">
        <v>68</v>
      </c>
      <c r="B255" s="4">
        <v>36787</v>
      </c>
      <c r="C255" s="7">
        <v>2000</v>
      </c>
      <c r="D255" s="4" t="s">
        <v>19</v>
      </c>
      <c r="E255" t="s">
        <v>51</v>
      </c>
      <c r="F255" s="1">
        <v>2</v>
      </c>
      <c r="G255" t="s">
        <v>12</v>
      </c>
      <c r="H255" s="1" t="s">
        <v>28</v>
      </c>
      <c r="I255" s="1" t="s">
        <v>27</v>
      </c>
      <c r="J255" s="7">
        <v>4</v>
      </c>
    </row>
    <row r="256" spans="1:10" hidden="1">
      <c r="A256" t="s">
        <v>68</v>
      </c>
      <c r="B256" s="4">
        <v>36787</v>
      </c>
      <c r="C256" s="7">
        <v>2000</v>
      </c>
      <c r="D256" s="4" t="s">
        <v>19</v>
      </c>
      <c r="E256" t="s">
        <v>51</v>
      </c>
      <c r="F256" s="1">
        <v>2</v>
      </c>
      <c r="G256" t="s">
        <v>1</v>
      </c>
      <c r="H256" s="1" t="s">
        <v>29</v>
      </c>
      <c r="I256" s="1" t="s">
        <v>25</v>
      </c>
      <c r="J256" s="7">
        <v>6.5</v>
      </c>
    </row>
    <row r="257" spans="1:11" hidden="1">
      <c r="A257" t="s">
        <v>68</v>
      </c>
      <c r="B257" s="4">
        <v>36787</v>
      </c>
      <c r="C257" s="7">
        <v>2000</v>
      </c>
      <c r="D257" s="4" t="s">
        <v>19</v>
      </c>
      <c r="E257" t="s">
        <v>51</v>
      </c>
      <c r="F257" s="1">
        <v>2</v>
      </c>
      <c r="G257" t="s">
        <v>1</v>
      </c>
      <c r="H257" s="1" t="s">
        <v>29</v>
      </c>
      <c r="I257" s="1" t="s">
        <v>26</v>
      </c>
      <c r="J257" s="7">
        <v>6</v>
      </c>
    </row>
    <row r="258" spans="1:11" hidden="1">
      <c r="A258" t="s">
        <v>68</v>
      </c>
      <c r="B258" s="4">
        <v>36787</v>
      </c>
      <c r="C258" s="7">
        <v>2000</v>
      </c>
      <c r="D258" s="4" t="s">
        <v>19</v>
      </c>
      <c r="E258" t="s">
        <v>51</v>
      </c>
      <c r="F258" s="1">
        <v>2</v>
      </c>
      <c r="G258" t="s">
        <v>1</v>
      </c>
      <c r="H258" s="1" t="s">
        <v>29</v>
      </c>
      <c r="I258" s="1" t="s">
        <v>27</v>
      </c>
      <c r="J258" s="7">
        <v>4.5</v>
      </c>
    </row>
    <row r="259" spans="1:11" hidden="1">
      <c r="A259" t="s">
        <v>68</v>
      </c>
      <c r="B259" s="4">
        <v>36787</v>
      </c>
      <c r="C259" s="7">
        <v>2000</v>
      </c>
      <c r="D259" s="4" t="s">
        <v>19</v>
      </c>
      <c r="E259" t="s">
        <v>52</v>
      </c>
      <c r="F259" s="1">
        <v>3</v>
      </c>
      <c r="G259" t="s">
        <v>3</v>
      </c>
      <c r="H259" s="1" t="s">
        <v>32</v>
      </c>
      <c r="I259" s="1" t="s">
        <v>25</v>
      </c>
      <c r="J259" s="7">
        <v>8</v>
      </c>
    </row>
    <row r="260" spans="1:11" hidden="1">
      <c r="A260" t="s">
        <v>68</v>
      </c>
      <c r="B260" s="4">
        <v>36787</v>
      </c>
      <c r="C260" s="7">
        <v>2000</v>
      </c>
      <c r="D260" s="4" t="s">
        <v>19</v>
      </c>
      <c r="E260" t="s">
        <v>52</v>
      </c>
      <c r="F260" s="1">
        <v>3</v>
      </c>
      <c r="G260" t="s">
        <v>3</v>
      </c>
      <c r="H260" s="1" t="s">
        <v>32</v>
      </c>
      <c r="I260" s="1" t="s">
        <v>26</v>
      </c>
      <c r="J260" s="7">
        <v>5</v>
      </c>
    </row>
    <row r="261" spans="1:11" hidden="1">
      <c r="A261" t="s">
        <v>68</v>
      </c>
      <c r="B261" s="4">
        <v>36787</v>
      </c>
      <c r="C261" s="7">
        <v>2000</v>
      </c>
      <c r="D261" s="4" t="s">
        <v>19</v>
      </c>
      <c r="E261" t="s">
        <v>52</v>
      </c>
      <c r="F261" s="1">
        <v>3</v>
      </c>
      <c r="G261" t="s">
        <v>3</v>
      </c>
      <c r="H261" s="1" t="s">
        <v>32</v>
      </c>
      <c r="I261" s="1" t="s">
        <v>27</v>
      </c>
      <c r="J261" s="7">
        <v>5</v>
      </c>
    </row>
    <row r="262" spans="1:11" hidden="1">
      <c r="A262" t="s">
        <v>68</v>
      </c>
      <c r="B262" s="4">
        <v>36787</v>
      </c>
      <c r="C262" s="7">
        <v>2000</v>
      </c>
      <c r="D262" s="4" t="s">
        <v>19</v>
      </c>
      <c r="E262" t="s">
        <v>52</v>
      </c>
      <c r="F262" s="1">
        <v>3</v>
      </c>
      <c r="G262" t="s">
        <v>1</v>
      </c>
      <c r="H262" s="1" t="s">
        <v>0</v>
      </c>
      <c r="I262" s="1" t="s">
        <v>25</v>
      </c>
      <c r="J262" s="7">
        <v>11</v>
      </c>
    </row>
    <row r="263" spans="1:11" hidden="1">
      <c r="A263" t="s">
        <v>68</v>
      </c>
      <c r="B263" s="4">
        <v>36787</v>
      </c>
      <c r="C263" s="7">
        <v>2000</v>
      </c>
      <c r="D263" s="4" t="s">
        <v>19</v>
      </c>
      <c r="E263" t="s">
        <v>52</v>
      </c>
      <c r="F263" s="1">
        <v>3</v>
      </c>
      <c r="G263" t="s">
        <v>1</v>
      </c>
      <c r="H263" s="1" t="s">
        <v>0</v>
      </c>
      <c r="I263" s="1" t="s">
        <v>26</v>
      </c>
      <c r="J263" s="7">
        <v>7</v>
      </c>
    </row>
    <row r="264" spans="1:11" hidden="1">
      <c r="A264" t="s">
        <v>68</v>
      </c>
      <c r="B264" s="4">
        <v>36787</v>
      </c>
      <c r="C264" s="7">
        <v>2000</v>
      </c>
      <c r="D264" s="4" t="s">
        <v>19</v>
      </c>
      <c r="E264" t="s">
        <v>52</v>
      </c>
      <c r="F264" s="1">
        <v>3</v>
      </c>
      <c r="G264" t="s">
        <v>1</v>
      </c>
      <c r="H264" s="1" t="s">
        <v>0</v>
      </c>
      <c r="I264" s="1" t="s">
        <v>27</v>
      </c>
      <c r="J264" s="7">
        <v>7</v>
      </c>
    </row>
    <row r="265" spans="1:11" hidden="1">
      <c r="A265" t="s">
        <v>68</v>
      </c>
      <c r="B265" s="4">
        <v>36787</v>
      </c>
      <c r="C265" s="7">
        <v>2000</v>
      </c>
      <c r="D265" s="4" t="s">
        <v>19</v>
      </c>
      <c r="E265" t="s">
        <v>52</v>
      </c>
      <c r="F265" s="1">
        <v>4</v>
      </c>
      <c r="G265" t="s">
        <v>1</v>
      </c>
      <c r="H265" s="1" t="s">
        <v>31</v>
      </c>
      <c r="I265" s="1" t="s">
        <v>25</v>
      </c>
      <c r="J265" s="7">
        <v>9</v>
      </c>
      <c r="K265" s="1" t="s">
        <v>53</v>
      </c>
    </row>
    <row r="266" spans="1:11" hidden="1">
      <c r="A266" t="s">
        <v>68</v>
      </c>
      <c r="B266" s="4">
        <v>36787</v>
      </c>
      <c r="C266" s="7">
        <v>2000</v>
      </c>
      <c r="D266" s="4" t="s">
        <v>19</v>
      </c>
      <c r="E266" t="s">
        <v>52</v>
      </c>
      <c r="F266" s="1">
        <v>4</v>
      </c>
      <c r="G266" t="s">
        <v>1</v>
      </c>
      <c r="H266" s="1" t="s">
        <v>31</v>
      </c>
      <c r="I266" s="1" t="s">
        <v>26</v>
      </c>
      <c r="J266" s="7">
        <v>4</v>
      </c>
    </row>
    <row r="267" spans="1:11" hidden="1">
      <c r="A267" t="s">
        <v>68</v>
      </c>
      <c r="B267" s="4">
        <v>36787</v>
      </c>
      <c r="C267" s="7">
        <v>2000</v>
      </c>
      <c r="D267" s="4" t="s">
        <v>19</v>
      </c>
      <c r="E267" t="s">
        <v>52</v>
      </c>
      <c r="F267" s="1">
        <v>4</v>
      </c>
      <c r="G267" t="s">
        <v>1</v>
      </c>
      <c r="H267" s="1" t="s">
        <v>31</v>
      </c>
      <c r="I267" s="1" t="s">
        <v>27</v>
      </c>
      <c r="J267" s="7">
        <v>5</v>
      </c>
    </row>
    <row r="268" spans="1:11">
      <c r="A268" t="s">
        <v>68</v>
      </c>
      <c r="B268" s="4">
        <v>36787</v>
      </c>
      <c r="C268" s="7">
        <v>2000</v>
      </c>
      <c r="D268" s="4" t="s">
        <v>19</v>
      </c>
      <c r="E268" t="s">
        <v>52</v>
      </c>
      <c r="F268" s="9" t="s">
        <v>13</v>
      </c>
      <c r="G268" t="s">
        <v>13</v>
      </c>
      <c r="H268" s="3" t="s">
        <v>14</v>
      </c>
      <c r="I268" s="1" t="s">
        <v>25</v>
      </c>
      <c r="J268" s="7">
        <v>11</v>
      </c>
    </row>
    <row r="269" spans="1:11">
      <c r="A269" t="s">
        <v>68</v>
      </c>
      <c r="B269" s="4">
        <v>36787</v>
      </c>
      <c r="C269" s="7">
        <v>2000</v>
      </c>
      <c r="D269" s="4" t="s">
        <v>19</v>
      </c>
      <c r="E269" t="s">
        <v>52</v>
      </c>
      <c r="F269" s="9" t="s">
        <v>13</v>
      </c>
      <c r="G269" s="3" t="s">
        <v>13</v>
      </c>
      <c r="H269" s="3" t="s">
        <v>18</v>
      </c>
      <c r="I269" s="1" t="s">
        <v>25</v>
      </c>
      <c r="J269" s="7">
        <v>5</v>
      </c>
    </row>
    <row r="270" spans="1:11" hidden="1">
      <c r="A270" t="s">
        <v>68</v>
      </c>
      <c r="B270" s="4">
        <v>36788</v>
      </c>
      <c r="C270" s="7">
        <v>2000</v>
      </c>
      <c r="D270" s="4" t="s">
        <v>19</v>
      </c>
      <c r="E270" t="s">
        <v>51</v>
      </c>
      <c r="F270" s="1">
        <v>2</v>
      </c>
      <c r="G270" t="s">
        <v>12</v>
      </c>
      <c r="H270" s="1" t="s">
        <v>28</v>
      </c>
      <c r="I270" s="1" t="s">
        <v>25</v>
      </c>
      <c r="J270" s="7">
        <v>9</v>
      </c>
    </row>
    <row r="271" spans="1:11" hidden="1">
      <c r="A271" t="s">
        <v>68</v>
      </c>
      <c r="B271" s="4">
        <v>36788</v>
      </c>
      <c r="C271" s="7">
        <v>2000</v>
      </c>
      <c r="D271" s="4" t="s">
        <v>19</v>
      </c>
      <c r="E271" t="s">
        <v>51</v>
      </c>
      <c r="F271" s="1">
        <v>2</v>
      </c>
      <c r="G271" t="s">
        <v>12</v>
      </c>
      <c r="H271" s="1" t="s">
        <v>28</v>
      </c>
      <c r="I271" s="1" t="s">
        <v>26</v>
      </c>
      <c r="J271" s="7">
        <v>5</v>
      </c>
    </row>
    <row r="272" spans="1:11" hidden="1">
      <c r="A272" t="s">
        <v>68</v>
      </c>
      <c r="B272" s="4">
        <v>36788</v>
      </c>
      <c r="C272" s="7">
        <v>2000</v>
      </c>
      <c r="D272" s="4" t="s">
        <v>19</v>
      </c>
      <c r="E272" t="s">
        <v>51</v>
      </c>
      <c r="F272" s="1">
        <v>2</v>
      </c>
      <c r="G272" t="s">
        <v>12</v>
      </c>
      <c r="H272" s="1" t="s">
        <v>28</v>
      </c>
      <c r="I272" s="1" t="s">
        <v>27</v>
      </c>
      <c r="J272" s="7">
        <v>5</v>
      </c>
    </row>
    <row r="273" spans="1:11" hidden="1">
      <c r="A273" t="s">
        <v>68</v>
      </c>
      <c r="B273" s="4">
        <v>36788</v>
      </c>
      <c r="C273" s="7">
        <v>2000</v>
      </c>
      <c r="D273" s="4" t="s">
        <v>19</v>
      </c>
      <c r="E273" t="s">
        <v>51</v>
      </c>
      <c r="F273" s="1">
        <v>2</v>
      </c>
      <c r="G273" t="s">
        <v>1</v>
      </c>
      <c r="H273" s="1" t="s">
        <v>29</v>
      </c>
      <c r="I273" s="1" t="s">
        <v>25</v>
      </c>
      <c r="J273" s="7">
        <v>9</v>
      </c>
    </row>
    <row r="274" spans="1:11" hidden="1">
      <c r="A274" t="s">
        <v>68</v>
      </c>
      <c r="B274" s="4">
        <v>36788</v>
      </c>
      <c r="C274" s="7">
        <v>2000</v>
      </c>
      <c r="D274" s="4" t="s">
        <v>19</v>
      </c>
      <c r="E274" t="s">
        <v>51</v>
      </c>
      <c r="F274" s="1">
        <v>2</v>
      </c>
      <c r="G274" t="s">
        <v>1</v>
      </c>
      <c r="H274" s="1" t="s">
        <v>29</v>
      </c>
      <c r="I274" s="1" t="s">
        <v>26</v>
      </c>
      <c r="J274" s="7">
        <v>9</v>
      </c>
    </row>
    <row r="275" spans="1:11" hidden="1">
      <c r="A275" t="s">
        <v>68</v>
      </c>
      <c r="B275" s="4">
        <v>36788</v>
      </c>
      <c r="C275" s="7">
        <v>2000</v>
      </c>
      <c r="D275" s="4" t="s">
        <v>19</v>
      </c>
      <c r="E275" t="s">
        <v>51</v>
      </c>
      <c r="F275" s="1">
        <v>2</v>
      </c>
      <c r="G275" t="s">
        <v>1</v>
      </c>
      <c r="H275" s="1" t="s">
        <v>29</v>
      </c>
      <c r="I275" s="1" t="s">
        <v>27</v>
      </c>
      <c r="J275" s="7">
        <v>6</v>
      </c>
    </row>
    <row r="276" spans="1:11" hidden="1">
      <c r="A276" t="s">
        <v>68</v>
      </c>
      <c r="B276" s="4">
        <v>36788</v>
      </c>
      <c r="C276" s="7">
        <v>2000</v>
      </c>
      <c r="D276" s="4" t="s">
        <v>19</v>
      </c>
      <c r="E276" t="s">
        <v>52</v>
      </c>
      <c r="F276" s="1">
        <v>3</v>
      </c>
      <c r="G276" t="s">
        <v>3</v>
      </c>
      <c r="H276" s="1" t="s">
        <v>32</v>
      </c>
      <c r="I276" s="1" t="s">
        <v>25</v>
      </c>
      <c r="J276" s="7">
        <v>7</v>
      </c>
    </row>
    <row r="277" spans="1:11" hidden="1">
      <c r="A277" t="s">
        <v>68</v>
      </c>
      <c r="B277" s="4">
        <v>36788</v>
      </c>
      <c r="C277" s="7">
        <v>2000</v>
      </c>
      <c r="D277" s="4" t="s">
        <v>19</v>
      </c>
      <c r="E277" t="s">
        <v>52</v>
      </c>
      <c r="F277" s="1">
        <v>3</v>
      </c>
      <c r="G277" t="s">
        <v>3</v>
      </c>
      <c r="H277" s="1" t="s">
        <v>32</v>
      </c>
      <c r="I277" s="1" t="s">
        <v>26</v>
      </c>
      <c r="J277" s="7">
        <v>5</v>
      </c>
    </row>
    <row r="278" spans="1:11" hidden="1">
      <c r="A278" t="s">
        <v>68</v>
      </c>
      <c r="B278" s="4">
        <v>36788</v>
      </c>
      <c r="C278" s="7">
        <v>2000</v>
      </c>
      <c r="D278" s="4" t="s">
        <v>19</v>
      </c>
      <c r="E278" t="s">
        <v>52</v>
      </c>
      <c r="F278" s="1">
        <v>3</v>
      </c>
      <c r="G278" t="s">
        <v>3</v>
      </c>
      <c r="H278" s="1" t="s">
        <v>32</v>
      </c>
      <c r="I278" s="1" t="s">
        <v>27</v>
      </c>
      <c r="J278" s="7">
        <v>7</v>
      </c>
    </row>
    <row r="279" spans="1:11" hidden="1">
      <c r="A279" t="s">
        <v>68</v>
      </c>
      <c r="B279" s="4">
        <v>36788</v>
      </c>
      <c r="C279" s="7">
        <v>2000</v>
      </c>
      <c r="D279" s="4" t="s">
        <v>19</v>
      </c>
      <c r="E279" t="s">
        <v>52</v>
      </c>
      <c r="F279" s="1">
        <v>3</v>
      </c>
      <c r="G279" t="s">
        <v>1</v>
      </c>
      <c r="H279" s="1" t="s">
        <v>0</v>
      </c>
      <c r="I279" s="1" t="s">
        <v>25</v>
      </c>
      <c r="J279" s="7">
        <v>9</v>
      </c>
    </row>
    <row r="280" spans="1:11" hidden="1">
      <c r="A280" t="s">
        <v>68</v>
      </c>
      <c r="B280" s="4">
        <v>36788</v>
      </c>
      <c r="C280" s="7">
        <v>2000</v>
      </c>
      <c r="D280" s="4" t="s">
        <v>19</v>
      </c>
      <c r="E280" t="s">
        <v>52</v>
      </c>
      <c r="F280" s="1">
        <v>3</v>
      </c>
      <c r="G280" t="s">
        <v>1</v>
      </c>
      <c r="H280" s="1" t="s">
        <v>0</v>
      </c>
      <c r="I280" s="1" t="s">
        <v>26</v>
      </c>
      <c r="J280" s="7">
        <v>6</v>
      </c>
    </row>
    <row r="281" spans="1:11" hidden="1">
      <c r="A281" t="s">
        <v>68</v>
      </c>
      <c r="B281" s="4">
        <v>36788</v>
      </c>
      <c r="C281" s="7">
        <v>2000</v>
      </c>
      <c r="D281" s="4" t="s">
        <v>19</v>
      </c>
      <c r="E281" t="s">
        <v>52</v>
      </c>
      <c r="F281" s="1">
        <v>3</v>
      </c>
      <c r="G281" t="s">
        <v>1</v>
      </c>
      <c r="H281" s="1" t="s">
        <v>0</v>
      </c>
      <c r="I281" s="1" t="s">
        <v>27</v>
      </c>
      <c r="J281" s="7">
        <v>8</v>
      </c>
    </row>
    <row r="282" spans="1:11" hidden="1">
      <c r="A282" t="s">
        <v>68</v>
      </c>
      <c r="B282" s="4">
        <v>36788</v>
      </c>
      <c r="C282" s="7">
        <v>2000</v>
      </c>
      <c r="D282" s="4" t="s">
        <v>19</v>
      </c>
      <c r="E282" t="s">
        <v>52</v>
      </c>
      <c r="F282" s="1">
        <v>4</v>
      </c>
      <c r="G282" t="s">
        <v>1</v>
      </c>
      <c r="H282" s="1" t="s">
        <v>31</v>
      </c>
      <c r="I282" s="1" t="s">
        <v>25</v>
      </c>
      <c r="J282" s="7">
        <v>10</v>
      </c>
      <c r="K282" s="1" t="s">
        <v>53</v>
      </c>
    </row>
    <row r="283" spans="1:11" hidden="1">
      <c r="A283" t="s">
        <v>68</v>
      </c>
      <c r="B283" s="4">
        <v>36788</v>
      </c>
      <c r="C283" s="7">
        <v>2000</v>
      </c>
      <c r="D283" s="4" t="s">
        <v>19</v>
      </c>
      <c r="E283" t="s">
        <v>52</v>
      </c>
      <c r="F283" s="1">
        <v>4</v>
      </c>
      <c r="G283" t="s">
        <v>1</v>
      </c>
      <c r="H283" s="1" t="s">
        <v>31</v>
      </c>
      <c r="I283" s="1" t="s">
        <v>26</v>
      </c>
      <c r="J283" s="7">
        <v>5</v>
      </c>
    </row>
    <row r="284" spans="1:11" hidden="1">
      <c r="A284" t="s">
        <v>68</v>
      </c>
      <c r="B284" s="4">
        <v>36788</v>
      </c>
      <c r="C284" s="7">
        <v>2000</v>
      </c>
      <c r="D284" s="4" t="s">
        <v>19</v>
      </c>
      <c r="E284" t="s">
        <v>52</v>
      </c>
      <c r="F284" s="1">
        <v>4</v>
      </c>
      <c r="G284" t="s">
        <v>1</v>
      </c>
      <c r="H284" s="1" t="s">
        <v>31</v>
      </c>
      <c r="I284" s="1" t="s">
        <v>27</v>
      </c>
      <c r="J284" s="7">
        <v>7</v>
      </c>
    </row>
    <row r="285" spans="1:11">
      <c r="A285" t="s">
        <v>68</v>
      </c>
      <c r="B285" s="4">
        <v>36788</v>
      </c>
      <c r="C285" s="7">
        <v>2000</v>
      </c>
      <c r="D285" s="4" t="s">
        <v>19</v>
      </c>
      <c r="E285" t="s">
        <v>52</v>
      </c>
      <c r="F285" s="9" t="s">
        <v>13</v>
      </c>
      <c r="G285" t="s">
        <v>13</v>
      </c>
      <c r="H285" s="3" t="s">
        <v>14</v>
      </c>
      <c r="I285" s="1" t="s">
        <v>25</v>
      </c>
      <c r="J285" s="7">
        <v>9</v>
      </c>
    </row>
    <row r="286" spans="1:11" ht="15" customHeight="1">
      <c r="A286" t="s">
        <v>68</v>
      </c>
      <c r="B286" s="4">
        <v>36788</v>
      </c>
      <c r="C286" s="7">
        <v>2000</v>
      </c>
      <c r="D286" s="4" t="s">
        <v>19</v>
      </c>
      <c r="E286" t="s">
        <v>52</v>
      </c>
      <c r="F286" s="9" t="s">
        <v>13</v>
      </c>
      <c r="G286" t="s">
        <v>13</v>
      </c>
      <c r="H286" s="3" t="s">
        <v>18</v>
      </c>
      <c r="I286" s="1" t="s">
        <v>25</v>
      </c>
      <c r="J286" s="7">
        <v>4</v>
      </c>
    </row>
    <row r="287" spans="1:11" hidden="1">
      <c r="A287" t="s">
        <v>68</v>
      </c>
      <c r="B287" s="4">
        <v>36798</v>
      </c>
      <c r="C287" s="7">
        <v>2000</v>
      </c>
      <c r="D287" s="4" t="s">
        <v>19</v>
      </c>
      <c r="E287" t="s">
        <v>51</v>
      </c>
      <c r="F287" s="1">
        <v>2</v>
      </c>
      <c r="G287" t="s">
        <v>12</v>
      </c>
      <c r="H287" s="1" t="s">
        <v>28</v>
      </c>
      <c r="I287" s="1" t="s">
        <v>25</v>
      </c>
      <c r="J287" s="7">
        <v>8</v>
      </c>
    </row>
    <row r="288" spans="1:11" hidden="1">
      <c r="A288" t="s">
        <v>68</v>
      </c>
      <c r="B288" s="4">
        <v>36798</v>
      </c>
      <c r="C288" s="7">
        <v>2000</v>
      </c>
      <c r="D288" s="4" t="s">
        <v>19</v>
      </c>
      <c r="E288" t="s">
        <v>51</v>
      </c>
      <c r="F288" s="1">
        <v>2</v>
      </c>
      <c r="G288" t="s">
        <v>12</v>
      </c>
      <c r="H288" s="1" t="s">
        <v>28</v>
      </c>
      <c r="I288" s="1" t="s">
        <v>26</v>
      </c>
      <c r="J288" s="7">
        <v>6</v>
      </c>
    </row>
    <row r="289" spans="1:11" hidden="1">
      <c r="A289" t="s">
        <v>68</v>
      </c>
      <c r="B289" s="4">
        <v>36798</v>
      </c>
      <c r="C289" s="7">
        <v>2000</v>
      </c>
      <c r="D289" s="4" t="s">
        <v>19</v>
      </c>
      <c r="E289" t="s">
        <v>51</v>
      </c>
      <c r="F289" s="1">
        <v>2</v>
      </c>
      <c r="G289" t="s">
        <v>12</v>
      </c>
      <c r="H289" s="1" t="s">
        <v>28</v>
      </c>
      <c r="I289" s="1" t="s">
        <v>27</v>
      </c>
      <c r="J289" s="7">
        <v>10</v>
      </c>
    </row>
    <row r="290" spans="1:11" hidden="1">
      <c r="A290" t="s">
        <v>68</v>
      </c>
      <c r="B290" s="4">
        <v>36798</v>
      </c>
      <c r="C290" s="7">
        <v>2000</v>
      </c>
      <c r="D290" s="4" t="s">
        <v>19</v>
      </c>
      <c r="E290" t="s">
        <v>51</v>
      </c>
      <c r="F290" s="1">
        <v>2</v>
      </c>
      <c r="G290" t="s">
        <v>1</v>
      </c>
      <c r="H290" s="1" t="s">
        <v>29</v>
      </c>
      <c r="I290" s="1" t="s">
        <v>25</v>
      </c>
      <c r="J290" s="7">
        <v>8</v>
      </c>
    </row>
    <row r="291" spans="1:11" hidden="1">
      <c r="A291" t="s">
        <v>68</v>
      </c>
      <c r="B291" s="4">
        <v>36798</v>
      </c>
      <c r="C291" s="7">
        <v>2000</v>
      </c>
      <c r="D291" s="4" t="s">
        <v>19</v>
      </c>
      <c r="E291" t="s">
        <v>51</v>
      </c>
      <c r="F291" s="1">
        <v>2</v>
      </c>
      <c r="G291" t="s">
        <v>1</v>
      </c>
      <c r="H291" s="1" t="s">
        <v>29</v>
      </c>
      <c r="I291" s="1" t="s">
        <v>26</v>
      </c>
      <c r="J291" s="7">
        <v>8</v>
      </c>
    </row>
    <row r="292" spans="1:11" hidden="1">
      <c r="A292" t="s">
        <v>68</v>
      </c>
      <c r="B292" s="4">
        <v>36798</v>
      </c>
      <c r="C292" s="7">
        <v>2000</v>
      </c>
      <c r="D292" s="4" t="s">
        <v>19</v>
      </c>
      <c r="E292" t="s">
        <v>51</v>
      </c>
      <c r="F292" s="1">
        <v>2</v>
      </c>
      <c r="G292" t="s">
        <v>1</v>
      </c>
      <c r="H292" s="1" t="s">
        <v>29</v>
      </c>
      <c r="I292" s="1" t="s">
        <v>27</v>
      </c>
      <c r="J292" s="7">
        <v>6</v>
      </c>
    </row>
    <row r="293" spans="1:11" hidden="1">
      <c r="A293" t="s">
        <v>68</v>
      </c>
      <c r="B293" s="4">
        <v>36798</v>
      </c>
      <c r="C293" s="7">
        <v>2000</v>
      </c>
      <c r="D293" s="4" t="s">
        <v>19</v>
      </c>
      <c r="E293" t="s">
        <v>52</v>
      </c>
      <c r="F293" s="1">
        <v>3</v>
      </c>
      <c r="G293" t="s">
        <v>3</v>
      </c>
      <c r="H293" s="1" t="s">
        <v>32</v>
      </c>
      <c r="I293" s="1" t="s">
        <v>25</v>
      </c>
      <c r="J293" s="7">
        <v>11</v>
      </c>
    </row>
    <row r="294" spans="1:11" hidden="1">
      <c r="A294" t="s">
        <v>68</v>
      </c>
      <c r="B294" s="4">
        <v>36798</v>
      </c>
      <c r="C294" s="7">
        <v>2000</v>
      </c>
      <c r="D294" s="4" t="s">
        <v>19</v>
      </c>
      <c r="E294" t="s">
        <v>52</v>
      </c>
      <c r="F294" s="1">
        <v>3</v>
      </c>
      <c r="G294" t="s">
        <v>3</v>
      </c>
      <c r="H294" s="1" t="s">
        <v>32</v>
      </c>
      <c r="I294" s="1" t="s">
        <v>26</v>
      </c>
      <c r="J294" s="7">
        <v>8</v>
      </c>
    </row>
    <row r="295" spans="1:11" hidden="1">
      <c r="A295" t="s">
        <v>68</v>
      </c>
      <c r="B295" s="4">
        <v>36798</v>
      </c>
      <c r="C295" s="7">
        <v>2000</v>
      </c>
      <c r="D295" s="4" t="s">
        <v>19</v>
      </c>
      <c r="E295" t="s">
        <v>52</v>
      </c>
      <c r="F295" s="1">
        <v>3</v>
      </c>
      <c r="G295" t="s">
        <v>3</v>
      </c>
      <c r="H295" s="1" t="s">
        <v>32</v>
      </c>
      <c r="I295" s="1" t="s">
        <v>27</v>
      </c>
      <c r="J295" s="7">
        <v>11</v>
      </c>
    </row>
    <row r="296" spans="1:11" hidden="1">
      <c r="A296" t="s">
        <v>68</v>
      </c>
      <c r="B296" s="4">
        <v>36798</v>
      </c>
      <c r="C296" s="7">
        <v>2000</v>
      </c>
      <c r="D296" s="4" t="s">
        <v>19</v>
      </c>
      <c r="E296" t="s">
        <v>52</v>
      </c>
      <c r="F296" s="1">
        <v>3</v>
      </c>
      <c r="G296" t="s">
        <v>1</v>
      </c>
      <c r="H296" s="1" t="s">
        <v>0</v>
      </c>
      <c r="I296" s="1" t="s">
        <v>25</v>
      </c>
      <c r="J296" s="7">
        <v>10</v>
      </c>
    </row>
    <row r="297" spans="1:11" hidden="1">
      <c r="A297" t="s">
        <v>68</v>
      </c>
      <c r="B297" s="4">
        <v>36798</v>
      </c>
      <c r="C297" s="7">
        <v>2000</v>
      </c>
      <c r="D297" s="4" t="s">
        <v>19</v>
      </c>
      <c r="E297" t="s">
        <v>52</v>
      </c>
      <c r="F297" s="1">
        <v>3</v>
      </c>
      <c r="G297" t="s">
        <v>1</v>
      </c>
      <c r="H297" s="1" t="s">
        <v>0</v>
      </c>
      <c r="I297" s="1" t="s">
        <v>26</v>
      </c>
      <c r="J297" s="7">
        <v>7</v>
      </c>
    </row>
    <row r="298" spans="1:11" hidden="1">
      <c r="A298" t="s">
        <v>68</v>
      </c>
      <c r="B298" s="4">
        <v>36798</v>
      </c>
      <c r="C298" s="7">
        <v>2000</v>
      </c>
      <c r="D298" s="4" t="s">
        <v>19</v>
      </c>
      <c r="E298" t="s">
        <v>52</v>
      </c>
      <c r="F298" s="1">
        <v>3</v>
      </c>
      <c r="G298" t="s">
        <v>1</v>
      </c>
      <c r="H298" s="1" t="s">
        <v>0</v>
      </c>
      <c r="I298" s="1" t="s">
        <v>27</v>
      </c>
      <c r="J298" s="7">
        <v>9</v>
      </c>
    </row>
    <row r="299" spans="1:11" hidden="1">
      <c r="A299" t="s">
        <v>68</v>
      </c>
      <c r="B299" s="4">
        <v>36983</v>
      </c>
      <c r="C299" s="7">
        <v>2001</v>
      </c>
      <c r="D299" s="4" t="s">
        <v>11</v>
      </c>
      <c r="E299" t="s">
        <v>52</v>
      </c>
      <c r="F299" s="1">
        <v>3</v>
      </c>
      <c r="G299" t="s">
        <v>1</v>
      </c>
      <c r="H299" s="1" t="s">
        <v>0</v>
      </c>
      <c r="I299" s="1" t="s">
        <v>25</v>
      </c>
      <c r="J299" s="7">
        <v>5</v>
      </c>
    </row>
    <row r="300" spans="1:11" hidden="1">
      <c r="A300" t="s">
        <v>68</v>
      </c>
      <c r="B300" s="4">
        <v>36983</v>
      </c>
      <c r="C300" s="7">
        <v>2001</v>
      </c>
      <c r="D300" s="4" t="s">
        <v>11</v>
      </c>
      <c r="E300" t="s">
        <v>52</v>
      </c>
      <c r="F300" s="1">
        <v>3</v>
      </c>
      <c r="G300" t="s">
        <v>1</v>
      </c>
      <c r="H300" s="1" t="s">
        <v>0</v>
      </c>
      <c r="I300" s="1" t="s">
        <v>26</v>
      </c>
      <c r="J300" s="7">
        <v>5</v>
      </c>
    </row>
    <row r="301" spans="1:11" hidden="1">
      <c r="A301" t="s">
        <v>68</v>
      </c>
      <c r="B301" s="4">
        <v>36983</v>
      </c>
      <c r="C301" s="7">
        <v>2001</v>
      </c>
      <c r="D301" s="4" t="s">
        <v>11</v>
      </c>
      <c r="E301" t="s">
        <v>52</v>
      </c>
      <c r="F301" s="1">
        <v>3</v>
      </c>
      <c r="G301" t="s">
        <v>1</v>
      </c>
      <c r="H301" s="1" t="s">
        <v>0</v>
      </c>
      <c r="I301" s="1" t="s">
        <v>27</v>
      </c>
      <c r="J301" s="7">
        <v>6</v>
      </c>
    </row>
    <row r="302" spans="1:11" hidden="1">
      <c r="A302" t="s">
        <v>68</v>
      </c>
      <c r="B302" s="4">
        <v>36983</v>
      </c>
      <c r="C302" s="7">
        <v>2001</v>
      </c>
      <c r="D302" s="4" t="s">
        <v>11</v>
      </c>
      <c r="E302" t="s">
        <v>52</v>
      </c>
      <c r="F302" s="1">
        <v>4</v>
      </c>
      <c r="G302" t="s">
        <v>1</v>
      </c>
      <c r="H302" s="1" t="s">
        <v>31</v>
      </c>
      <c r="I302" s="1" t="s">
        <v>26</v>
      </c>
      <c r="J302" s="7">
        <v>5</v>
      </c>
      <c r="K302" s="3" t="s">
        <v>55</v>
      </c>
    </row>
    <row r="303" spans="1:11" hidden="1">
      <c r="A303" t="s">
        <v>68</v>
      </c>
      <c r="B303" s="4">
        <v>36983</v>
      </c>
      <c r="C303" s="7">
        <v>2001</v>
      </c>
      <c r="D303" s="4" t="s">
        <v>11</v>
      </c>
      <c r="E303" t="s">
        <v>52</v>
      </c>
      <c r="F303" s="1">
        <v>4</v>
      </c>
      <c r="G303" t="s">
        <v>1</v>
      </c>
      <c r="H303" s="1" t="s">
        <v>31</v>
      </c>
      <c r="I303" s="1" t="s">
        <v>27</v>
      </c>
      <c r="J303" s="7">
        <v>4</v>
      </c>
    </row>
    <row r="304" spans="1:11" hidden="1">
      <c r="A304" t="s">
        <v>68</v>
      </c>
      <c r="B304" s="4">
        <v>37053</v>
      </c>
      <c r="C304" s="7">
        <v>2001</v>
      </c>
      <c r="D304" s="4" t="s">
        <v>11</v>
      </c>
      <c r="E304" t="s">
        <v>51</v>
      </c>
      <c r="F304" s="1">
        <v>2</v>
      </c>
      <c r="G304" t="s">
        <v>12</v>
      </c>
      <c r="H304" t="s">
        <v>28</v>
      </c>
      <c r="I304" s="1" t="s">
        <v>25</v>
      </c>
      <c r="J304" s="7">
        <v>5</v>
      </c>
    </row>
    <row r="305" spans="1:11" hidden="1">
      <c r="A305" t="s">
        <v>68</v>
      </c>
      <c r="B305" s="4">
        <v>37053</v>
      </c>
      <c r="C305" s="7">
        <v>2001</v>
      </c>
      <c r="D305" s="4" t="s">
        <v>11</v>
      </c>
      <c r="E305" t="s">
        <v>51</v>
      </c>
      <c r="F305" s="1">
        <v>2</v>
      </c>
      <c r="G305" t="s">
        <v>12</v>
      </c>
      <c r="H305" t="s">
        <v>28</v>
      </c>
      <c r="I305" s="1" t="s">
        <v>26</v>
      </c>
      <c r="J305" s="7">
        <v>10</v>
      </c>
    </row>
    <row r="306" spans="1:11" hidden="1">
      <c r="A306" t="s">
        <v>68</v>
      </c>
      <c r="B306" s="4">
        <v>37053</v>
      </c>
      <c r="C306" s="7">
        <v>2001</v>
      </c>
      <c r="D306" s="4" t="s">
        <v>11</v>
      </c>
      <c r="E306" t="s">
        <v>51</v>
      </c>
      <c r="F306" s="1">
        <v>2</v>
      </c>
      <c r="G306" t="s">
        <v>12</v>
      </c>
      <c r="H306" t="s">
        <v>28</v>
      </c>
      <c r="I306" s="1" t="s">
        <v>27</v>
      </c>
      <c r="J306" s="7">
        <v>7</v>
      </c>
    </row>
    <row r="307" spans="1:11" hidden="1">
      <c r="A307" t="s">
        <v>68</v>
      </c>
      <c r="B307" s="4">
        <v>37053</v>
      </c>
      <c r="C307" s="7">
        <v>2001</v>
      </c>
      <c r="D307" s="4" t="s">
        <v>11</v>
      </c>
      <c r="E307" t="s">
        <v>51</v>
      </c>
      <c r="F307" s="1">
        <v>2</v>
      </c>
      <c r="G307" t="s">
        <v>1</v>
      </c>
      <c r="H307" t="s">
        <v>29</v>
      </c>
      <c r="I307" s="1" t="s">
        <v>25</v>
      </c>
      <c r="J307" s="7">
        <v>9</v>
      </c>
    </row>
    <row r="308" spans="1:11" hidden="1">
      <c r="A308" t="s">
        <v>68</v>
      </c>
      <c r="B308" s="4">
        <v>37053</v>
      </c>
      <c r="C308" s="7">
        <v>2001</v>
      </c>
      <c r="D308" s="4" t="s">
        <v>11</v>
      </c>
      <c r="E308" t="s">
        <v>51</v>
      </c>
      <c r="F308" s="1">
        <v>2</v>
      </c>
      <c r="G308" t="s">
        <v>1</v>
      </c>
      <c r="H308" t="s">
        <v>29</v>
      </c>
      <c r="I308" s="1" t="s">
        <v>26</v>
      </c>
      <c r="J308" s="7">
        <v>8</v>
      </c>
    </row>
    <row r="309" spans="1:11" hidden="1">
      <c r="A309" t="s">
        <v>68</v>
      </c>
      <c r="B309" s="4">
        <v>37053</v>
      </c>
      <c r="C309" s="7">
        <v>2001</v>
      </c>
      <c r="D309" s="4" t="s">
        <v>11</v>
      </c>
      <c r="E309" t="s">
        <v>51</v>
      </c>
      <c r="F309" s="1">
        <v>2</v>
      </c>
      <c r="G309" t="s">
        <v>1</v>
      </c>
      <c r="H309" t="s">
        <v>29</v>
      </c>
      <c r="I309" s="1" t="s">
        <v>27</v>
      </c>
      <c r="J309" s="7">
        <v>5</v>
      </c>
    </row>
    <row r="310" spans="1:11" hidden="1">
      <c r="A310" t="s">
        <v>68</v>
      </c>
      <c r="B310" s="4">
        <v>37053</v>
      </c>
      <c r="C310" s="7">
        <v>2001</v>
      </c>
      <c r="D310" s="4" t="s">
        <v>11</v>
      </c>
      <c r="E310" t="s">
        <v>52</v>
      </c>
      <c r="F310" s="1">
        <v>3</v>
      </c>
      <c r="G310" t="s">
        <v>3</v>
      </c>
      <c r="H310" t="s">
        <v>32</v>
      </c>
      <c r="I310" s="1" t="s">
        <v>25</v>
      </c>
      <c r="J310" s="7">
        <v>2</v>
      </c>
    </row>
    <row r="311" spans="1:11" hidden="1">
      <c r="A311" t="s">
        <v>68</v>
      </c>
      <c r="B311" s="4">
        <v>37053</v>
      </c>
      <c r="C311" s="7">
        <v>2001</v>
      </c>
      <c r="D311" s="4" t="s">
        <v>11</v>
      </c>
      <c r="E311" t="s">
        <v>52</v>
      </c>
      <c r="F311" s="1">
        <v>3</v>
      </c>
      <c r="G311" t="s">
        <v>3</v>
      </c>
      <c r="H311" t="s">
        <v>32</v>
      </c>
      <c r="I311" s="1" t="s">
        <v>26</v>
      </c>
      <c r="J311" s="7">
        <v>5</v>
      </c>
    </row>
    <row r="312" spans="1:11" hidden="1">
      <c r="A312" t="s">
        <v>68</v>
      </c>
      <c r="B312" s="4">
        <v>37053</v>
      </c>
      <c r="C312" s="7">
        <v>2001</v>
      </c>
      <c r="D312" s="4" t="s">
        <v>11</v>
      </c>
      <c r="E312" t="s">
        <v>52</v>
      </c>
      <c r="F312" s="1">
        <v>3</v>
      </c>
      <c r="G312" t="s">
        <v>3</v>
      </c>
      <c r="H312" t="s">
        <v>32</v>
      </c>
      <c r="I312" s="1" t="s">
        <v>27</v>
      </c>
      <c r="J312" s="7">
        <v>0</v>
      </c>
    </row>
    <row r="313" spans="1:11">
      <c r="A313" t="s">
        <v>68</v>
      </c>
      <c r="B313" s="4">
        <v>37053</v>
      </c>
      <c r="C313" s="7">
        <v>2001</v>
      </c>
      <c r="D313" s="4" t="s">
        <v>11</v>
      </c>
      <c r="E313" t="s">
        <v>52</v>
      </c>
      <c r="F313" s="9" t="s">
        <v>13</v>
      </c>
      <c r="G313" t="s">
        <v>13</v>
      </c>
      <c r="H313" t="s">
        <v>14</v>
      </c>
      <c r="I313" s="1" t="s">
        <v>25</v>
      </c>
      <c r="J313" s="7">
        <v>1</v>
      </c>
      <c r="K313" t="s">
        <v>53</v>
      </c>
    </row>
    <row r="314" spans="1:11">
      <c r="A314" t="s">
        <v>68</v>
      </c>
      <c r="B314" s="4">
        <v>37053</v>
      </c>
      <c r="C314" s="7">
        <v>2001</v>
      </c>
      <c r="D314" s="4" t="s">
        <v>11</v>
      </c>
      <c r="E314" t="s">
        <v>52</v>
      </c>
      <c r="F314" s="9" t="s">
        <v>13</v>
      </c>
      <c r="G314" t="s">
        <v>13</v>
      </c>
      <c r="H314" t="s">
        <v>15</v>
      </c>
      <c r="I314" s="1" t="s">
        <v>25</v>
      </c>
      <c r="J314" s="7">
        <v>2</v>
      </c>
    </row>
    <row r="315" spans="1:11" hidden="1">
      <c r="A315" t="s">
        <v>68</v>
      </c>
      <c r="B315" s="4">
        <v>37053</v>
      </c>
      <c r="C315" s="7">
        <v>2001</v>
      </c>
      <c r="D315" s="4" t="s">
        <v>11</v>
      </c>
      <c r="E315" t="s">
        <v>51</v>
      </c>
      <c r="F315" s="9" t="s">
        <v>103</v>
      </c>
      <c r="G315" t="s">
        <v>105</v>
      </c>
      <c r="H315" t="s">
        <v>16</v>
      </c>
      <c r="I315" s="1" t="s">
        <v>25</v>
      </c>
      <c r="J315" s="7">
        <v>6</v>
      </c>
    </row>
    <row r="316" spans="1:11" hidden="1">
      <c r="A316" t="s">
        <v>68</v>
      </c>
      <c r="B316" s="4">
        <v>37053</v>
      </c>
      <c r="C316" s="7">
        <v>2001</v>
      </c>
      <c r="D316" s="4" t="s">
        <v>11</v>
      </c>
      <c r="E316" t="s">
        <v>22</v>
      </c>
      <c r="F316" s="9" t="s">
        <v>103</v>
      </c>
      <c r="G316" t="s">
        <v>106</v>
      </c>
      <c r="H316" t="s">
        <v>17</v>
      </c>
      <c r="I316" s="1" t="s">
        <v>25</v>
      </c>
      <c r="J316" s="7">
        <v>4</v>
      </c>
    </row>
    <row r="317" spans="1:11" hidden="1">
      <c r="A317" t="s">
        <v>68</v>
      </c>
      <c r="B317" s="4">
        <v>37054</v>
      </c>
      <c r="C317" s="7">
        <v>2001</v>
      </c>
      <c r="D317" s="4" t="s">
        <v>11</v>
      </c>
      <c r="E317" t="s">
        <v>51</v>
      </c>
      <c r="F317" s="1">
        <v>2</v>
      </c>
      <c r="G317" t="s">
        <v>12</v>
      </c>
      <c r="H317" t="s">
        <v>28</v>
      </c>
      <c r="I317" s="1" t="s">
        <v>25</v>
      </c>
      <c r="J317" s="7">
        <v>9</v>
      </c>
    </row>
    <row r="318" spans="1:11" hidden="1">
      <c r="A318" t="s">
        <v>68</v>
      </c>
      <c r="B318" s="4">
        <v>37054</v>
      </c>
      <c r="C318" s="7">
        <v>2001</v>
      </c>
      <c r="D318" s="4" t="s">
        <v>11</v>
      </c>
      <c r="E318" t="s">
        <v>51</v>
      </c>
      <c r="F318" s="1">
        <v>2</v>
      </c>
      <c r="G318" t="s">
        <v>12</v>
      </c>
      <c r="H318" t="s">
        <v>28</v>
      </c>
      <c r="I318" s="1" t="s">
        <v>26</v>
      </c>
      <c r="J318" s="7">
        <v>11</v>
      </c>
    </row>
    <row r="319" spans="1:11" hidden="1">
      <c r="A319" t="s">
        <v>68</v>
      </c>
      <c r="B319" s="4">
        <v>37054</v>
      </c>
      <c r="C319" s="7">
        <v>2001</v>
      </c>
      <c r="D319" s="4" t="s">
        <v>11</v>
      </c>
      <c r="E319" t="s">
        <v>51</v>
      </c>
      <c r="F319" s="1">
        <v>2</v>
      </c>
      <c r="G319" t="s">
        <v>12</v>
      </c>
      <c r="H319" t="s">
        <v>28</v>
      </c>
      <c r="I319" s="1" t="s">
        <v>27</v>
      </c>
      <c r="J319" s="7">
        <v>9</v>
      </c>
    </row>
    <row r="320" spans="1:11" hidden="1">
      <c r="A320" t="s">
        <v>68</v>
      </c>
      <c r="B320" s="4">
        <v>37054</v>
      </c>
      <c r="C320" s="7">
        <v>2001</v>
      </c>
      <c r="D320" s="4" t="s">
        <v>11</v>
      </c>
      <c r="E320" t="s">
        <v>51</v>
      </c>
      <c r="F320" s="1">
        <v>2</v>
      </c>
      <c r="G320" t="s">
        <v>1</v>
      </c>
      <c r="H320" t="s">
        <v>29</v>
      </c>
      <c r="I320" s="1" t="s">
        <v>25</v>
      </c>
      <c r="J320" s="7">
        <v>10</v>
      </c>
    </row>
    <row r="321" spans="1:11" hidden="1">
      <c r="A321" t="s">
        <v>68</v>
      </c>
      <c r="B321" s="4">
        <v>37054</v>
      </c>
      <c r="C321" s="7">
        <v>2001</v>
      </c>
      <c r="D321" s="4" t="s">
        <v>11</v>
      </c>
      <c r="E321" t="s">
        <v>51</v>
      </c>
      <c r="F321" s="1">
        <v>2</v>
      </c>
      <c r="G321" t="s">
        <v>1</v>
      </c>
      <c r="H321" t="s">
        <v>29</v>
      </c>
      <c r="I321" s="1" t="s">
        <v>26</v>
      </c>
      <c r="J321" s="7">
        <v>10</v>
      </c>
    </row>
    <row r="322" spans="1:11" hidden="1">
      <c r="A322" t="s">
        <v>68</v>
      </c>
      <c r="B322" s="4">
        <v>37054</v>
      </c>
      <c r="C322" s="7">
        <v>2001</v>
      </c>
      <c r="D322" s="4" t="s">
        <v>11</v>
      </c>
      <c r="E322" t="s">
        <v>51</v>
      </c>
      <c r="F322" s="1">
        <v>2</v>
      </c>
      <c r="G322" t="s">
        <v>1</v>
      </c>
      <c r="H322" t="s">
        <v>29</v>
      </c>
      <c r="I322" s="1" t="s">
        <v>27</v>
      </c>
      <c r="J322" s="7">
        <v>6</v>
      </c>
    </row>
    <row r="323" spans="1:11" hidden="1">
      <c r="A323" t="s">
        <v>68</v>
      </c>
      <c r="B323" s="4">
        <v>37054</v>
      </c>
      <c r="C323" s="7">
        <v>2001</v>
      </c>
      <c r="D323" s="4" t="s">
        <v>11</v>
      </c>
      <c r="E323" t="s">
        <v>52</v>
      </c>
      <c r="F323" s="1">
        <v>3</v>
      </c>
      <c r="G323" t="s">
        <v>3</v>
      </c>
      <c r="H323" t="s">
        <v>32</v>
      </c>
      <c r="I323" s="1" t="s">
        <v>25</v>
      </c>
      <c r="J323" s="7">
        <v>2</v>
      </c>
    </row>
    <row r="324" spans="1:11" hidden="1">
      <c r="A324" t="s">
        <v>68</v>
      </c>
      <c r="B324" s="4">
        <v>37054</v>
      </c>
      <c r="C324" s="7">
        <v>2001</v>
      </c>
      <c r="D324" s="4" t="s">
        <v>11</v>
      </c>
      <c r="E324" t="s">
        <v>52</v>
      </c>
      <c r="F324" s="1">
        <v>3</v>
      </c>
      <c r="G324" t="s">
        <v>3</v>
      </c>
      <c r="H324" t="s">
        <v>32</v>
      </c>
      <c r="I324" s="1" t="s">
        <v>26</v>
      </c>
      <c r="J324" s="7">
        <v>6</v>
      </c>
    </row>
    <row r="325" spans="1:11" hidden="1">
      <c r="A325" t="s">
        <v>68</v>
      </c>
      <c r="B325" s="4">
        <v>37054</v>
      </c>
      <c r="C325" s="7">
        <v>2001</v>
      </c>
      <c r="D325" s="4" t="s">
        <v>11</v>
      </c>
      <c r="E325" t="s">
        <v>52</v>
      </c>
      <c r="F325" s="1">
        <v>3</v>
      </c>
      <c r="G325" t="s">
        <v>3</v>
      </c>
      <c r="H325" t="s">
        <v>32</v>
      </c>
      <c r="I325" s="1" t="s">
        <v>27</v>
      </c>
      <c r="J325" s="7">
        <v>4</v>
      </c>
    </row>
    <row r="326" spans="1:11" hidden="1">
      <c r="A326" t="s">
        <v>68</v>
      </c>
      <c r="B326" s="4">
        <v>37054</v>
      </c>
      <c r="C326" s="7">
        <v>2001</v>
      </c>
      <c r="D326" s="4" t="s">
        <v>11</v>
      </c>
      <c r="E326" t="s">
        <v>52</v>
      </c>
      <c r="F326" s="1">
        <v>3</v>
      </c>
      <c r="G326" t="s">
        <v>1</v>
      </c>
      <c r="H326" t="s">
        <v>0</v>
      </c>
      <c r="I326" s="1" t="s">
        <v>25</v>
      </c>
      <c r="J326" s="7">
        <v>2</v>
      </c>
    </row>
    <row r="327" spans="1:11" hidden="1">
      <c r="A327" t="s">
        <v>68</v>
      </c>
      <c r="B327" s="4">
        <v>37054</v>
      </c>
      <c r="C327" s="7">
        <v>2001</v>
      </c>
      <c r="D327" s="4" t="s">
        <v>11</v>
      </c>
      <c r="E327" t="s">
        <v>52</v>
      </c>
      <c r="F327" s="1">
        <v>3</v>
      </c>
      <c r="G327" t="s">
        <v>1</v>
      </c>
      <c r="H327" t="s">
        <v>0</v>
      </c>
      <c r="I327" s="1" t="s">
        <v>26</v>
      </c>
      <c r="J327" s="7">
        <v>6</v>
      </c>
    </row>
    <row r="328" spans="1:11" hidden="1">
      <c r="A328" t="s">
        <v>68</v>
      </c>
      <c r="B328" s="4">
        <v>37054</v>
      </c>
      <c r="C328" s="7">
        <v>2001</v>
      </c>
      <c r="D328" s="4" t="s">
        <v>11</v>
      </c>
      <c r="E328" t="s">
        <v>52</v>
      </c>
      <c r="F328" s="1">
        <v>3</v>
      </c>
      <c r="G328" t="s">
        <v>1</v>
      </c>
      <c r="H328" t="s">
        <v>0</v>
      </c>
      <c r="I328" s="1" t="s">
        <v>27</v>
      </c>
      <c r="J328" s="7">
        <v>3</v>
      </c>
    </row>
    <row r="329" spans="1:11" hidden="1">
      <c r="A329" t="s">
        <v>68</v>
      </c>
      <c r="B329" s="4">
        <v>37054</v>
      </c>
      <c r="C329" s="7">
        <v>2001</v>
      </c>
      <c r="D329" s="4" t="s">
        <v>11</v>
      </c>
      <c r="E329" t="s">
        <v>52</v>
      </c>
      <c r="F329" s="1">
        <v>4</v>
      </c>
      <c r="G329" t="s">
        <v>3</v>
      </c>
      <c r="H329" t="s">
        <v>30</v>
      </c>
      <c r="I329" s="1" t="s">
        <v>26</v>
      </c>
      <c r="J329" s="7">
        <v>5</v>
      </c>
      <c r="K329" t="s">
        <v>56</v>
      </c>
    </row>
    <row r="330" spans="1:11" hidden="1">
      <c r="A330" t="s">
        <v>68</v>
      </c>
      <c r="B330" s="4">
        <v>37054</v>
      </c>
      <c r="C330" s="7">
        <v>2001</v>
      </c>
      <c r="D330" s="4" t="s">
        <v>11</v>
      </c>
      <c r="E330" t="s">
        <v>52</v>
      </c>
      <c r="F330" s="1">
        <v>4</v>
      </c>
      <c r="G330" t="s">
        <v>1</v>
      </c>
      <c r="H330" t="s">
        <v>31</v>
      </c>
      <c r="I330" s="1" t="s">
        <v>25</v>
      </c>
      <c r="J330" s="7">
        <v>9</v>
      </c>
    </row>
    <row r="331" spans="1:11" hidden="1">
      <c r="A331" t="s">
        <v>68</v>
      </c>
      <c r="B331" s="4">
        <v>37054</v>
      </c>
      <c r="C331" s="7">
        <v>2001</v>
      </c>
      <c r="D331" s="4" t="s">
        <v>11</v>
      </c>
      <c r="E331" t="s">
        <v>52</v>
      </c>
      <c r="F331" s="1">
        <v>4</v>
      </c>
      <c r="G331" t="s">
        <v>1</v>
      </c>
      <c r="H331" t="s">
        <v>31</v>
      </c>
      <c r="I331" s="1" t="s">
        <v>26</v>
      </c>
      <c r="J331" s="7">
        <v>9</v>
      </c>
    </row>
    <row r="332" spans="1:11" hidden="1">
      <c r="A332" t="s">
        <v>68</v>
      </c>
      <c r="B332" s="4">
        <v>37054</v>
      </c>
      <c r="C332" s="7">
        <v>2001</v>
      </c>
      <c r="D332" s="4" t="s">
        <v>11</v>
      </c>
      <c r="E332" t="s">
        <v>52</v>
      </c>
      <c r="F332" s="1">
        <v>4</v>
      </c>
      <c r="G332" t="s">
        <v>1</v>
      </c>
      <c r="H332" t="s">
        <v>31</v>
      </c>
      <c r="I332" s="1" t="s">
        <v>27</v>
      </c>
      <c r="J332" s="7">
        <v>9</v>
      </c>
    </row>
    <row r="333" spans="1:11">
      <c r="A333" t="s">
        <v>68</v>
      </c>
      <c r="B333" s="4">
        <v>37054</v>
      </c>
      <c r="C333" s="7">
        <v>2001</v>
      </c>
      <c r="D333" s="4" t="s">
        <v>11</v>
      </c>
      <c r="E333" t="s">
        <v>52</v>
      </c>
      <c r="F333" s="9" t="s">
        <v>13</v>
      </c>
      <c r="G333" t="s">
        <v>13</v>
      </c>
      <c r="H333" t="s">
        <v>14</v>
      </c>
      <c r="I333" s="1" t="s">
        <v>25</v>
      </c>
      <c r="J333" s="7">
        <v>0</v>
      </c>
    </row>
    <row r="334" spans="1:11" hidden="1">
      <c r="A334" t="s">
        <v>68</v>
      </c>
      <c r="B334" s="4">
        <v>37054</v>
      </c>
      <c r="C334" s="7">
        <v>2001</v>
      </c>
      <c r="D334" s="4" t="s">
        <v>11</v>
      </c>
      <c r="E334" t="s">
        <v>51</v>
      </c>
      <c r="F334" s="9" t="s">
        <v>103</v>
      </c>
      <c r="G334" t="s">
        <v>105</v>
      </c>
      <c r="H334" t="s">
        <v>16</v>
      </c>
      <c r="I334" s="1" t="s">
        <v>25</v>
      </c>
      <c r="J334" s="7">
        <v>8</v>
      </c>
    </row>
    <row r="335" spans="1:11" hidden="1">
      <c r="A335" t="s">
        <v>68</v>
      </c>
      <c r="B335" s="4">
        <v>37055</v>
      </c>
      <c r="C335" s="7">
        <v>2001</v>
      </c>
      <c r="D335" s="4" t="s">
        <v>11</v>
      </c>
      <c r="E335" t="s">
        <v>51</v>
      </c>
      <c r="F335" s="1">
        <v>2</v>
      </c>
      <c r="G335" t="s">
        <v>12</v>
      </c>
      <c r="H335" t="s">
        <v>28</v>
      </c>
      <c r="I335" s="1" t="s">
        <v>25</v>
      </c>
      <c r="J335" s="7">
        <v>1</v>
      </c>
    </row>
    <row r="336" spans="1:11" hidden="1">
      <c r="A336" t="s">
        <v>68</v>
      </c>
      <c r="B336" s="4">
        <v>37055</v>
      </c>
      <c r="C336" s="7">
        <v>2001</v>
      </c>
      <c r="D336" s="4" t="s">
        <v>11</v>
      </c>
      <c r="E336" t="s">
        <v>51</v>
      </c>
      <c r="F336" s="1">
        <v>2</v>
      </c>
      <c r="G336" t="s">
        <v>12</v>
      </c>
      <c r="H336" t="s">
        <v>28</v>
      </c>
      <c r="I336" s="1" t="s">
        <v>26</v>
      </c>
      <c r="J336" s="7">
        <v>6</v>
      </c>
    </row>
    <row r="337" spans="1:11" hidden="1">
      <c r="A337" t="s">
        <v>68</v>
      </c>
      <c r="B337" s="4">
        <v>37055</v>
      </c>
      <c r="C337" s="7">
        <v>2001</v>
      </c>
      <c r="D337" s="4" t="s">
        <v>11</v>
      </c>
      <c r="E337" t="s">
        <v>51</v>
      </c>
      <c r="F337" s="1">
        <v>2</v>
      </c>
      <c r="G337" t="s">
        <v>12</v>
      </c>
      <c r="H337" t="s">
        <v>28</v>
      </c>
      <c r="I337" s="1" t="s">
        <v>27</v>
      </c>
      <c r="J337" s="7">
        <v>4</v>
      </c>
    </row>
    <row r="338" spans="1:11" hidden="1">
      <c r="A338" t="s">
        <v>68</v>
      </c>
      <c r="B338" s="4">
        <v>37055</v>
      </c>
      <c r="C338" s="7">
        <v>2001</v>
      </c>
      <c r="D338" s="4" t="s">
        <v>11</v>
      </c>
      <c r="E338" t="s">
        <v>51</v>
      </c>
      <c r="F338" s="1">
        <v>2</v>
      </c>
      <c r="G338" t="s">
        <v>1</v>
      </c>
      <c r="H338" t="s">
        <v>29</v>
      </c>
      <c r="I338" s="1" t="s">
        <v>25</v>
      </c>
      <c r="J338" s="7">
        <v>0</v>
      </c>
    </row>
    <row r="339" spans="1:11" hidden="1">
      <c r="A339" t="s">
        <v>68</v>
      </c>
      <c r="B339" s="4">
        <v>37055</v>
      </c>
      <c r="C339" s="7">
        <v>2001</v>
      </c>
      <c r="D339" s="4" t="s">
        <v>11</v>
      </c>
      <c r="E339" t="s">
        <v>51</v>
      </c>
      <c r="F339" s="1">
        <v>2</v>
      </c>
      <c r="G339" t="s">
        <v>1</v>
      </c>
      <c r="H339" t="s">
        <v>29</v>
      </c>
      <c r="I339" s="1" t="s">
        <v>26</v>
      </c>
      <c r="J339" s="7">
        <v>3</v>
      </c>
    </row>
    <row r="340" spans="1:11" hidden="1">
      <c r="A340" t="s">
        <v>68</v>
      </c>
      <c r="B340" s="4">
        <v>37055</v>
      </c>
      <c r="C340" s="7">
        <v>2001</v>
      </c>
      <c r="D340" s="4" t="s">
        <v>11</v>
      </c>
      <c r="E340" t="s">
        <v>51</v>
      </c>
      <c r="F340" s="1">
        <v>2</v>
      </c>
      <c r="G340" t="s">
        <v>1</v>
      </c>
      <c r="H340" t="s">
        <v>29</v>
      </c>
      <c r="I340" s="1" t="s">
        <v>27</v>
      </c>
      <c r="J340" s="7">
        <v>5</v>
      </c>
    </row>
    <row r="341" spans="1:11" hidden="1">
      <c r="A341" t="s">
        <v>68</v>
      </c>
      <c r="B341" s="4">
        <v>37055</v>
      </c>
      <c r="C341" s="7">
        <v>2001</v>
      </c>
      <c r="D341" s="4" t="s">
        <v>11</v>
      </c>
      <c r="E341" t="s">
        <v>52</v>
      </c>
      <c r="F341" s="1">
        <v>3</v>
      </c>
      <c r="G341" t="s">
        <v>3</v>
      </c>
      <c r="H341" t="s">
        <v>32</v>
      </c>
      <c r="I341" s="1" t="s">
        <v>25</v>
      </c>
      <c r="J341" s="7">
        <v>0</v>
      </c>
    </row>
    <row r="342" spans="1:11" hidden="1">
      <c r="A342" t="s">
        <v>68</v>
      </c>
      <c r="B342" s="4">
        <v>37055</v>
      </c>
      <c r="C342" s="7">
        <v>2001</v>
      </c>
      <c r="D342" s="4" t="s">
        <v>11</v>
      </c>
      <c r="E342" t="s">
        <v>52</v>
      </c>
      <c r="F342" s="1">
        <v>3</v>
      </c>
      <c r="G342" t="s">
        <v>3</v>
      </c>
      <c r="H342" t="s">
        <v>32</v>
      </c>
      <c r="I342" s="1" t="s">
        <v>26</v>
      </c>
      <c r="J342" s="7">
        <v>5</v>
      </c>
    </row>
    <row r="343" spans="1:11" hidden="1">
      <c r="A343" t="s">
        <v>68</v>
      </c>
      <c r="B343" s="4">
        <v>37055</v>
      </c>
      <c r="C343" s="7">
        <v>2001</v>
      </c>
      <c r="D343" s="4" t="s">
        <v>11</v>
      </c>
      <c r="E343" t="s">
        <v>52</v>
      </c>
      <c r="F343" s="1">
        <v>3</v>
      </c>
      <c r="G343" t="s">
        <v>3</v>
      </c>
      <c r="H343" t="s">
        <v>32</v>
      </c>
      <c r="I343" s="1" t="s">
        <v>27</v>
      </c>
      <c r="J343" s="7">
        <v>5</v>
      </c>
    </row>
    <row r="344" spans="1:11" hidden="1">
      <c r="A344" t="s">
        <v>68</v>
      </c>
      <c r="B344" s="4">
        <v>37055</v>
      </c>
      <c r="C344" s="7">
        <v>2001</v>
      </c>
      <c r="D344" s="4" t="s">
        <v>11</v>
      </c>
      <c r="E344" t="s">
        <v>52</v>
      </c>
      <c r="F344" s="1">
        <v>3</v>
      </c>
      <c r="G344" t="s">
        <v>1</v>
      </c>
      <c r="H344" t="s">
        <v>0</v>
      </c>
      <c r="I344" s="1" t="s">
        <v>25</v>
      </c>
      <c r="J344" s="7">
        <v>3</v>
      </c>
    </row>
    <row r="345" spans="1:11" hidden="1">
      <c r="A345" t="s">
        <v>68</v>
      </c>
      <c r="B345" s="4">
        <v>37055</v>
      </c>
      <c r="C345" s="7">
        <v>2001</v>
      </c>
      <c r="D345" s="4" t="s">
        <v>11</v>
      </c>
      <c r="E345" t="s">
        <v>52</v>
      </c>
      <c r="F345" s="1">
        <v>3</v>
      </c>
      <c r="G345" t="s">
        <v>1</v>
      </c>
      <c r="H345" t="s">
        <v>0</v>
      </c>
      <c r="I345" s="1" t="s">
        <v>26</v>
      </c>
      <c r="J345" s="7">
        <v>5.5</v>
      </c>
    </row>
    <row r="346" spans="1:11" hidden="1">
      <c r="A346" t="s">
        <v>68</v>
      </c>
      <c r="B346" s="4">
        <v>37055</v>
      </c>
      <c r="C346" s="7">
        <v>2001</v>
      </c>
      <c r="D346" s="4" t="s">
        <v>11</v>
      </c>
      <c r="E346" t="s">
        <v>52</v>
      </c>
      <c r="F346" s="1">
        <v>3</v>
      </c>
      <c r="G346" t="s">
        <v>1</v>
      </c>
      <c r="H346" t="s">
        <v>0</v>
      </c>
      <c r="I346" s="1" t="s">
        <v>27</v>
      </c>
      <c r="J346" s="7">
        <v>7</v>
      </c>
    </row>
    <row r="347" spans="1:11" hidden="1">
      <c r="A347" t="s">
        <v>68</v>
      </c>
      <c r="B347" s="4">
        <v>37055</v>
      </c>
      <c r="C347" s="7">
        <v>2001</v>
      </c>
      <c r="D347" s="4" t="s">
        <v>11</v>
      </c>
      <c r="E347" t="s">
        <v>52</v>
      </c>
      <c r="F347" s="1">
        <v>4</v>
      </c>
      <c r="G347" t="s">
        <v>1</v>
      </c>
      <c r="H347" t="s">
        <v>31</v>
      </c>
      <c r="I347" s="1" t="s">
        <v>25</v>
      </c>
      <c r="J347" s="7">
        <v>5</v>
      </c>
      <c r="K347" t="s">
        <v>53</v>
      </c>
    </row>
    <row r="348" spans="1:11" hidden="1">
      <c r="A348" t="s">
        <v>68</v>
      </c>
      <c r="B348" s="4">
        <v>37055</v>
      </c>
      <c r="C348" s="7">
        <v>2001</v>
      </c>
      <c r="D348" s="4" t="s">
        <v>11</v>
      </c>
      <c r="E348" t="s">
        <v>52</v>
      </c>
      <c r="F348" s="1">
        <v>4</v>
      </c>
      <c r="G348" t="s">
        <v>1</v>
      </c>
      <c r="H348" t="s">
        <v>31</v>
      </c>
      <c r="I348" s="1" t="s">
        <v>26</v>
      </c>
      <c r="J348" s="7">
        <v>5</v>
      </c>
    </row>
    <row r="349" spans="1:11" hidden="1">
      <c r="A349" t="s">
        <v>68</v>
      </c>
      <c r="B349" s="4">
        <v>37055</v>
      </c>
      <c r="C349" s="7">
        <v>2001</v>
      </c>
      <c r="D349" s="4" t="s">
        <v>11</v>
      </c>
      <c r="E349" t="s">
        <v>52</v>
      </c>
      <c r="F349" s="1">
        <v>4</v>
      </c>
      <c r="G349" t="s">
        <v>1</v>
      </c>
      <c r="H349" t="s">
        <v>31</v>
      </c>
      <c r="I349" s="1" t="s">
        <v>27</v>
      </c>
      <c r="J349" s="7">
        <v>5</v>
      </c>
    </row>
    <row r="350" spans="1:11">
      <c r="A350" t="s">
        <v>68</v>
      </c>
      <c r="B350" s="4">
        <v>37055</v>
      </c>
      <c r="C350" s="7">
        <v>2001</v>
      </c>
      <c r="D350" s="4" t="s">
        <v>11</v>
      </c>
      <c r="E350" t="s">
        <v>52</v>
      </c>
      <c r="F350" s="9" t="s">
        <v>13</v>
      </c>
      <c r="G350" t="s">
        <v>13</v>
      </c>
      <c r="H350" t="s">
        <v>14</v>
      </c>
      <c r="I350" s="1" t="s">
        <v>25</v>
      </c>
      <c r="J350" s="7">
        <v>0</v>
      </c>
    </row>
    <row r="351" spans="1:11">
      <c r="A351" t="s">
        <v>68</v>
      </c>
      <c r="B351" s="4">
        <v>37055</v>
      </c>
      <c r="C351" s="7">
        <v>2001</v>
      </c>
      <c r="D351" s="4" t="s">
        <v>11</v>
      </c>
      <c r="E351" t="s">
        <v>52</v>
      </c>
      <c r="F351" s="9" t="s">
        <v>13</v>
      </c>
      <c r="G351" t="s">
        <v>13</v>
      </c>
      <c r="H351" t="s">
        <v>15</v>
      </c>
      <c r="I351" s="1" t="s">
        <v>25</v>
      </c>
      <c r="J351" s="7">
        <v>1</v>
      </c>
    </row>
    <row r="352" spans="1:11" hidden="1">
      <c r="A352" t="s">
        <v>68</v>
      </c>
      <c r="B352" s="4">
        <v>37055</v>
      </c>
      <c r="C352" s="7">
        <v>2001</v>
      </c>
      <c r="D352" s="4" t="s">
        <v>11</v>
      </c>
      <c r="E352" t="s">
        <v>51</v>
      </c>
      <c r="F352" s="9" t="s">
        <v>103</v>
      </c>
      <c r="G352" t="s">
        <v>105</v>
      </c>
      <c r="H352" t="s">
        <v>16</v>
      </c>
      <c r="I352" s="1" t="s">
        <v>25</v>
      </c>
      <c r="J352" s="7">
        <v>5</v>
      </c>
    </row>
    <row r="353" spans="1:11" hidden="1">
      <c r="A353" t="s">
        <v>68</v>
      </c>
      <c r="B353" s="4">
        <v>37055</v>
      </c>
      <c r="C353" s="7">
        <v>2001</v>
      </c>
      <c r="D353" s="4" t="s">
        <v>11</v>
      </c>
      <c r="E353" t="s">
        <v>22</v>
      </c>
      <c r="F353" s="9" t="s">
        <v>103</v>
      </c>
      <c r="G353" t="s">
        <v>106</v>
      </c>
      <c r="H353" t="s">
        <v>17</v>
      </c>
      <c r="I353" s="1" t="s">
        <v>25</v>
      </c>
      <c r="J353" s="7">
        <v>5</v>
      </c>
    </row>
    <row r="354" spans="1:11" hidden="1">
      <c r="A354" t="s">
        <v>68</v>
      </c>
      <c r="B354" s="4">
        <v>37056</v>
      </c>
      <c r="C354" s="7">
        <v>2001</v>
      </c>
      <c r="D354" s="4" t="s">
        <v>11</v>
      </c>
      <c r="E354" t="s">
        <v>51</v>
      </c>
      <c r="F354" s="1">
        <v>2</v>
      </c>
      <c r="G354" t="s">
        <v>12</v>
      </c>
      <c r="H354" t="s">
        <v>28</v>
      </c>
      <c r="I354" s="1" t="s">
        <v>25</v>
      </c>
      <c r="J354" s="7">
        <v>1</v>
      </c>
    </row>
    <row r="355" spans="1:11" hidden="1">
      <c r="A355" t="s">
        <v>68</v>
      </c>
      <c r="B355" s="4">
        <v>37056</v>
      </c>
      <c r="C355" s="7">
        <v>2001</v>
      </c>
      <c r="D355" s="4" t="s">
        <v>11</v>
      </c>
      <c r="E355" t="s">
        <v>51</v>
      </c>
      <c r="F355" s="1">
        <v>2</v>
      </c>
      <c r="G355" t="s">
        <v>12</v>
      </c>
      <c r="H355" t="s">
        <v>28</v>
      </c>
      <c r="I355" s="1" t="s">
        <v>26</v>
      </c>
      <c r="J355" s="7">
        <v>5</v>
      </c>
    </row>
    <row r="356" spans="1:11" hidden="1">
      <c r="A356" t="s">
        <v>68</v>
      </c>
      <c r="B356" s="4">
        <v>37056</v>
      </c>
      <c r="C356" s="7">
        <v>2001</v>
      </c>
      <c r="D356" s="4" t="s">
        <v>11</v>
      </c>
      <c r="E356" t="s">
        <v>51</v>
      </c>
      <c r="F356" s="1">
        <v>2</v>
      </c>
      <c r="G356" t="s">
        <v>12</v>
      </c>
      <c r="H356" t="s">
        <v>28</v>
      </c>
      <c r="I356" s="1" t="s">
        <v>27</v>
      </c>
      <c r="J356" s="7">
        <v>7</v>
      </c>
    </row>
    <row r="357" spans="1:11" hidden="1">
      <c r="A357" t="s">
        <v>68</v>
      </c>
      <c r="B357" s="4">
        <v>37056</v>
      </c>
      <c r="C357" s="7">
        <v>2001</v>
      </c>
      <c r="D357" s="4" t="s">
        <v>11</v>
      </c>
      <c r="E357" t="s">
        <v>51</v>
      </c>
      <c r="F357" s="1">
        <v>2</v>
      </c>
      <c r="G357" t="s">
        <v>1</v>
      </c>
      <c r="H357" t="s">
        <v>29</v>
      </c>
      <c r="I357" s="1" t="s">
        <v>26</v>
      </c>
      <c r="J357" s="7">
        <v>4</v>
      </c>
      <c r="K357" t="s">
        <v>57</v>
      </c>
    </row>
    <row r="358" spans="1:11" hidden="1">
      <c r="A358" t="s">
        <v>68</v>
      </c>
      <c r="B358" s="4">
        <v>37056</v>
      </c>
      <c r="C358" s="7">
        <v>2001</v>
      </c>
      <c r="D358" s="4" t="s">
        <v>11</v>
      </c>
      <c r="E358" t="s">
        <v>51</v>
      </c>
      <c r="F358" s="1">
        <v>2</v>
      </c>
      <c r="G358" t="s">
        <v>1</v>
      </c>
      <c r="H358" t="s">
        <v>29</v>
      </c>
      <c r="I358" s="1" t="s">
        <v>27</v>
      </c>
      <c r="J358" s="7">
        <v>5</v>
      </c>
    </row>
    <row r="359" spans="1:11" hidden="1">
      <c r="A359" t="s">
        <v>68</v>
      </c>
      <c r="B359" s="4">
        <v>37056</v>
      </c>
      <c r="C359" s="7">
        <v>2001</v>
      </c>
      <c r="D359" s="4" t="s">
        <v>11</v>
      </c>
      <c r="E359" t="s">
        <v>52</v>
      </c>
      <c r="F359" s="1">
        <v>3</v>
      </c>
      <c r="G359" t="s">
        <v>3</v>
      </c>
      <c r="H359" t="s">
        <v>32</v>
      </c>
      <c r="I359" s="1" t="s">
        <v>25</v>
      </c>
      <c r="J359" s="7">
        <v>0</v>
      </c>
    </row>
    <row r="360" spans="1:11" hidden="1">
      <c r="A360" t="s">
        <v>68</v>
      </c>
      <c r="B360" s="4">
        <v>37056</v>
      </c>
      <c r="C360" s="7">
        <v>2001</v>
      </c>
      <c r="D360" s="4" t="s">
        <v>11</v>
      </c>
      <c r="E360" t="s">
        <v>52</v>
      </c>
      <c r="F360" s="1">
        <v>3</v>
      </c>
      <c r="G360" t="s">
        <v>3</v>
      </c>
      <c r="H360" t="s">
        <v>32</v>
      </c>
      <c r="I360" s="1" t="s">
        <v>26</v>
      </c>
      <c r="J360" s="7">
        <v>5</v>
      </c>
    </row>
    <row r="361" spans="1:11" hidden="1">
      <c r="A361" t="s">
        <v>68</v>
      </c>
      <c r="B361" s="4">
        <v>37056</v>
      </c>
      <c r="C361" s="7">
        <v>2001</v>
      </c>
      <c r="D361" s="4" t="s">
        <v>11</v>
      </c>
      <c r="E361" t="s">
        <v>52</v>
      </c>
      <c r="F361" s="1">
        <v>3</v>
      </c>
      <c r="G361" t="s">
        <v>3</v>
      </c>
      <c r="H361" t="s">
        <v>32</v>
      </c>
      <c r="I361" s="1" t="s">
        <v>27</v>
      </c>
      <c r="J361" s="7">
        <v>2</v>
      </c>
    </row>
    <row r="362" spans="1:11" hidden="1">
      <c r="A362" t="s">
        <v>68</v>
      </c>
      <c r="B362" s="4">
        <v>37056</v>
      </c>
      <c r="C362" s="7">
        <v>2001</v>
      </c>
      <c r="D362" s="4" t="s">
        <v>11</v>
      </c>
      <c r="E362" t="s">
        <v>52</v>
      </c>
      <c r="F362" s="1">
        <v>3</v>
      </c>
      <c r="G362" t="s">
        <v>1</v>
      </c>
      <c r="H362" t="s">
        <v>0</v>
      </c>
      <c r="I362" s="1" t="s">
        <v>25</v>
      </c>
      <c r="J362" s="7">
        <v>0</v>
      </c>
    </row>
    <row r="363" spans="1:11" hidden="1">
      <c r="A363" t="s">
        <v>68</v>
      </c>
      <c r="B363" s="4">
        <v>37056</v>
      </c>
      <c r="C363" s="7">
        <v>2001</v>
      </c>
      <c r="D363" s="4" t="s">
        <v>11</v>
      </c>
      <c r="E363" t="s">
        <v>52</v>
      </c>
      <c r="F363" s="1">
        <v>3</v>
      </c>
      <c r="G363" t="s">
        <v>1</v>
      </c>
      <c r="H363" t="s">
        <v>0</v>
      </c>
      <c r="I363" s="1" t="s">
        <v>26</v>
      </c>
      <c r="J363" s="7">
        <v>5</v>
      </c>
    </row>
    <row r="364" spans="1:11" hidden="1">
      <c r="A364" t="s">
        <v>68</v>
      </c>
      <c r="B364" s="4">
        <v>37056</v>
      </c>
      <c r="C364" s="7">
        <v>2001</v>
      </c>
      <c r="D364" s="4" t="s">
        <v>11</v>
      </c>
      <c r="E364" t="s">
        <v>52</v>
      </c>
      <c r="F364" s="1">
        <v>3</v>
      </c>
      <c r="G364" t="s">
        <v>1</v>
      </c>
      <c r="H364" t="s">
        <v>0</v>
      </c>
      <c r="I364" s="1" t="s">
        <v>27</v>
      </c>
      <c r="J364" s="7">
        <v>5</v>
      </c>
    </row>
    <row r="365" spans="1:11" hidden="1">
      <c r="A365" t="s">
        <v>68</v>
      </c>
      <c r="B365" s="4">
        <v>37056</v>
      </c>
      <c r="C365" s="7">
        <v>2001</v>
      </c>
      <c r="D365" s="4" t="s">
        <v>11</v>
      </c>
      <c r="E365" t="s">
        <v>52</v>
      </c>
      <c r="F365" s="1">
        <v>4</v>
      </c>
      <c r="G365" t="s">
        <v>1</v>
      </c>
      <c r="H365" t="s">
        <v>31</v>
      </c>
      <c r="I365" s="1" t="s">
        <v>25</v>
      </c>
      <c r="J365" s="7">
        <v>5</v>
      </c>
      <c r="K365" t="s">
        <v>53</v>
      </c>
    </row>
    <row r="366" spans="1:11" hidden="1">
      <c r="A366" t="s">
        <v>68</v>
      </c>
      <c r="B366" s="4">
        <v>37056</v>
      </c>
      <c r="C366" s="7">
        <v>2001</v>
      </c>
      <c r="D366" s="4" t="s">
        <v>11</v>
      </c>
      <c r="E366" t="s">
        <v>52</v>
      </c>
      <c r="F366" s="1">
        <v>4</v>
      </c>
      <c r="G366" t="s">
        <v>1</v>
      </c>
      <c r="H366" t="s">
        <v>31</v>
      </c>
      <c r="I366" s="1" t="s">
        <v>26</v>
      </c>
      <c r="J366" s="7">
        <v>3</v>
      </c>
    </row>
    <row r="367" spans="1:11" hidden="1">
      <c r="A367" t="s">
        <v>68</v>
      </c>
      <c r="B367" s="4">
        <v>37056</v>
      </c>
      <c r="C367" s="7">
        <v>2001</v>
      </c>
      <c r="D367" s="4" t="s">
        <v>11</v>
      </c>
      <c r="E367" t="s">
        <v>52</v>
      </c>
      <c r="F367" s="1">
        <v>4</v>
      </c>
      <c r="G367" t="s">
        <v>1</v>
      </c>
      <c r="H367" t="s">
        <v>31</v>
      </c>
      <c r="I367" s="1" t="s">
        <v>27</v>
      </c>
      <c r="J367" s="7">
        <v>5</v>
      </c>
    </row>
    <row r="368" spans="1:11">
      <c r="A368" t="s">
        <v>68</v>
      </c>
      <c r="B368" s="4">
        <v>37056</v>
      </c>
      <c r="C368" s="7">
        <v>2001</v>
      </c>
      <c r="D368" s="4" t="s">
        <v>11</v>
      </c>
      <c r="E368" t="s">
        <v>52</v>
      </c>
      <c r="F368" s="9" t="s">
        <v>13</v>
      </c>
      <c r="G368" t="s">
        <v>13</v>
      </c>
      <c r="H368" t="s">
        <v>14</v>
      </c>
      <c r="I368" s="1" t="s">
        <v>25</v>
      </c>
      <c r="J368" s="7">
        <v>2</v>
      </c>
    </row>
    <row r="369" spans="1:14">
      <c r="A369" t="s">
        <v>68</v>
      </c>
      <c r="B369" s="4">
        <v>37056</v>
      </c>
      <c r="C369" s="7">
        <v>2001</v>
      </c>
      <c r="D369" s="4" t="s">
        <v>11</v>
      </c>
      <c r="E369" t="s">
        <v>52</v>
      </c>
      <c r="F369" s="9" t="s">
        <v>13</v>
      </c>
      <c r="G369" t="s">
        <v>13</v>
      </c>
      <c r="H369" t="s">
        <v>15</v>
      </c>
      <c r="I369" s="1" t="s">
        <v>25</v>
      </c>
      <c r="J369" s="7">
        <v>1</v>
      </c>
    </row>
    <row r="370" spans="1:14" hidden="1">
      <c r="A370" t="s">
        <v>68</v>
      </c>
      <c r="B370" s="4">
        <v>37056</v>
      </c>
      <c r="C370" s="7">
        <v>2001</v>
      </c>
      <c r="D370" s="4" t="s">
        <v>11</v>
      </c>
      <c r="E370" t="s">
        <v>51</v>
      </c>
      <c r="F370" s="9" t="s">
        <v>103</v>
      </c>
      <c r="G370" t="s">
        <v>105</v>
      </c>
      <c r="H370" t="s">
        <v>16</v>
      </c>
      <c r="I370" s="1" t="s">
        <v>25</v>
      </c>
      <c r="J370" s="7">
        <v>5</v>
      </c>
    </row>
    <row r="371" spans="1:14" hidden="1">
      <c r="A371" t="s">
        <v>68</v>
      </c>
      <c r="B371" s="4">
        <v>37056</v>
      </c>
      <c r="C371" s="7">
        <v>2001</v>
      </c>
      <c r="D371" s="4" t="s">
        <v>11</v>
      </c>
      <c r="E371" t="s">
        <v>22</v>
      </c>
      <c r="F371" s="9" t="s">
        <v>103</v>
      </c>
      <c r="G371" t="s">
        <v>106</v>
      </c>
      <c r="H371" t="s">
        <v>17</v>
      </c>
      <c r="I371" s="1" t="s">
        <v>25</v>
      </c>
      <c r="J371" s="7">
        <v>5</v>
      </c>
    </row>
    <row r="372" spans="1:14" hidden="1">
      <c r="A372" t="s">
        <v>68</v>
      </c>
      <c r="B372" s="4">
        <v>37161</v>
      </c>
      <c r="C372" s="7">
        <v>2001</v>
      </c>
      <c r="D372" s="4" t="s">
        <v>19</v>
      </c>
      <c r="E372" t="s">
        <v>52</v>
      </c>
      <c r="F372" s="1">
        <v>3</v>
      </c>
      <c r="G372" t="s">
        <v>3</v>
      </c>
      <c r="H372" t="s">
        <v>32</v>
      </c>
      <c r="I372" s="1" t="s">
        <v>25</v>
      </c>
      <c r="J372" s="6">
        <v>18</v>
      </c>
    </row>
    <row r="373" spans="1:14" hidden="1">
      <c r="A373" t="s">
        <v>68</v>
      </c>
      <c r="B373" s="4">
        <v>37161</v>
      </c>
      <c r="C373" s="7">
        <v>2001</v>
      </c>
      <c r="D373" s="4" t="s">
        <v>19</v>
      </c>
      <c r="E373" t="s">
        <v>52</v>
      </c>
      <c r="F373" s="1">
        <v>3</v>
      </c>
      <c r="G373" t="s">
        <v>3</v>
      </c>
      <c r="H373" t="s">
        <v>32</v>
      </c>
      <c r="I373" s="1" t="s">
        <v>26</v>
      </c>
      <c r="J373" s="6">
        <v>10</v>
      </c>
    </row>
    <row r="374" spans="1:14" hidden="1">
      <c r="A374" t="s">
        <v>68</v>
      </c>
      <c r="B374" s="4">
        <v>37161</v>
      </c>
      <c r="C374" s="7">
        <v>2001</v>
      </c>
      <c r="D374" s="4" t="s">
        <v>19</v>
      </c>
      <c r="E374" t="s">
        <v>52</v>
      </c>
      <c r="F374" s="1">
        <v>3</v>
      </c>
      <c r="G374" t="s">
        <v>3</v>
      </c>
      <c r="H374" t="s">
        <v>32</v>
      </c>
      <c r="I374" s="1" t="s">
        <v>27</v>
      </c>
      <c r="J374" s="6">
        <v>8</v>
      </c>
    </row>
    <row r="375" spans="1:14" hidden="1">
      <c r="A375" t="s">
        <v>68</v>
      </c>
      <c r="B375" s="4">
        <v>37161</v>
      </c>
      <c r="C375" s="7">
        <v>2001</v>
      </c>
      <c r="D375" s="4" t="s">
        <v>19</v>
      </c>
      <c r="E375" t="s">
        <v>52</v>
      </c>
      <c r="F375" s="1">
        <v>3</v>
      </c>
      <c r="G375" t="s">
        <v>1</v>
      </c>
      <c r="H375" t="s">
        <v>0</v>
      </c>
      <c r="I375" s="1" t="s">
        <v>25</v>
      </c>
      <c r="J375" s="6">
        <v>15</v>
      </c>
    </row>
    <row r="376" spans="1:14" hidden="1">
      <c r="A376" t="s">
        <v>68</v>
      </c>
      <c r="B376" s="4">
        <v>37161</v>
      </c>
      <c r="C376" s="7">
        <v>2001</v>
      </c>
      <c r="D376" s="4" t="s">
        <v>19</v>
      </c>
      <c r="E376" t="s">
        <v>52</v>
      </c>
      <c r="F376" s="1">
        <v>3</v>
      </c>
      <c r="G376" t="s">
        <v>1</v>
      </c>
      <c r="H376" t="s">
        <v>0</v>
      </c>
      <c r="I376" s="1" t="s">
        <v>26</v>
      </c>
      <c r="J376" s="6">
        <v>7.5</v>
      </c>
    </row>
    <row r="377" spans="1:14" hidden="1">
      <c r="A377" t="s">
        <v>68</v>
      </c>
      <c r="B377" s="4">
        <v>37161</v>
      </c>
      <c r="C377" s="7">
        <v>2001</v>
      </c>
      <c r="D377" s="4" t="s">
        <v>19</v>
      </c>
      <c r="E377" t="s">
        <v>52</v>
      </c>
      <c r="F377" s="1">
        <v>3</v>
      </c>
      <c r="G377" t="s">
        <v>1</v>
      </c>
      <c r="H377" t="s">
        <v>0</v>
      </c>
      <c r="I377" s="1" t="s">
        <v>27</v>
      </c>
      <c r="J377" s="6">
        <v>5.5</v>
      </c>
    </row>
    <row r="378" spans="1:14">
      <c r="A378" t="s">
        <v>68</v>
      </c>
      <c r="B378" s="4">
        <v>37161</v>
      </c>
      <c r="C378" s="7">
        <v>2001</v>
      </c>
      <c r="D378" s="4" t="s">
        <v>19</v>
      </c>
      <c r="E378" t="s">
        <v>52</v>
      </c>
      <c r="F378" s="9" t="s">
        <v>13</v>
      </c>
      <c r="G378" t="s">
        <v>13</v>
      </c>
      <c r="H378" t="s">
        <v>14</v>
      </c>
      <c r="I378" s="1" t="s">
        <v>25</v>
      </c>
      <c r="J378" s="6">
        <v>15</v>
      </c>
    </row>
    <row r="379" spans="1:14">
      <c r="A379" t="s">
        <v>68</v>
      </c>
      <c r="B379" s="4">
        <v>37161</v>
      </c>
      <c r="C379" s="7">
        <v>2001</v>
      </c>
      <c r="D379" s="4" t="s">
        <v>19</v>
      </c>
      <c r="E379" t="s">
        <v>52</v>
      </c>
      <c r="F379" s="9" t="s">
        <v>13</v>
      </c>
      <c r="G379" t="s">
        <v>13</v>
      </c>
      <c r="H379" t="s">
        <v>15</v>
      </c>
      <c r="I379" s="1" t="s">
        <v>25</v>
      </c>
      <c r="J379" s="6">
        <v>15</v>
      </c>
    </row>
    <row r="380" spans="1:14" hidden="1">
      <c r="A380" t="s">
        <v>68</v>
      </c>
      <c r="B380" s="4">
        <v>37161</v>
      </c>
      <c r="C380" s="7">
        <v>2001</v>
      </c>
      <c r="D380" s="4" t="s">
        <v>19</v>
      </c>
      <c r="E380" t="s">
        <v>51</v>
      </c>
      <c r="F380" s="9" t="s">
        <v>103</v>
      </c>
      <c r="G380" t="s">
        <v>105</v>
      </c>
      <c r="H380" t="s">
        <v>16</v>
      </c>
      <c r="I380" s="1" t="s">
        <v>25</v>
      </c>
      <c r="J380" s="6">
        <v>17.5</v>
      </c>
    </row>
    <row r="381" spans="1:14" hidden="1">
      <c r="A381" t="s">
        <v>68</v>
      </c>
      <c r="B381" s="4">
        <v>37161</v>
      </c>
      <c r="C381" s="7">
        <v>2001</v>
      </c>
      <c r="D381" s="4" t="s">
        <v>19</v>
      </c>
      <c r="E381" t="s">
        <v>22</v>
      </c>
      <c r="F381" s="9" t="s">
        <v>103</v>
      </c>
      <c r="G381" t="s">
        <v>106</v>
      </c>
      <c r="H381" t="s">
        <v>17</v>
      </c>
      <c r="I381" s="1" t="s">
        <v>25</v>
      </c>
      <c r="J381" s="6">
        <v>11</v>
      </c>
    </row>
    <row r="382" spans="1:14" hidden="1">
      <c r="A382" t="s">
        <v>68</v>
      </c>
      <c r="B382" s="4">
        <v>37162</v>
      </c>
      <c r="C382" s="7">
        <v>2001</v>
      </c>
      <c r="D382" s="4" t="s">
        <v>19</v>
      </c>
      <c r="E382" t="s">
        <v>52</v>
      </c>
      <c r="F382" s="1">
        <v>4</v>
      </c>
      <c r="G382" t="s">
        <v>3</v>
      </c>
      <c r="H382" t="s">
        <v>30</v>
      </c>
      <c r="I382" s="1" t="s">
        <v>27</v>
      </c>
      <c r="J382" s="6">
        <v>16</v>
      </c>
      <c r="K382" t="s">
        <v>58</v>
      </c>
    </row>
    <row r="383" spans="1:14" hidden="1">
      <c r="A383" t="s">
        <v>68</v>
      </c>
      <c r="B383" s="4">
        <v>37162</v>
      </c>
      <c r="C383" s="7">
        <v>2001</v>
      </c>
      <c r="D383" s="4" t="s">
        <v>19</v>
      </c>
      <c r="E383" t="s">
        <v>52</v>
      </c>
      <c r="F383" s="1">
        <v>4</v>
      </c>
      <c r="G383" t="s">
        <v>1</v>
      </c>
      <c r="H383" t="s">
        <v>31</v>
      </c>
      <c r="I383" s="1" t="s">
        <v>25</v>
      </c>
      <c r="J383" s="6">
        <v>14.5</v>
      </c>
      <c r="K383" s="5" t="s">
        <v>6</v>
      </c>
      <c r="L383" s="5"/>
      <c r="M383" s="5"/>
      <c r="N383" s="5"/>
    </row>
    <row r="384" spans="1:14" hidden="1">
      <c r="A384" t="s">
        <v>68</v>
      </c>
      <c r="B384" s="4">
        <v>37162</v>
      </c>
      <c r="C384" s="7">
        <v>2001</v>
      </c>
      <c r="D384" s="4" t="s">
        <v>19</v>
      </c>
      <c r="E384" t="s">
        <v>52</v>
      </c>
      <c r="F384" s="1">
        <v>4</v>
      </c>
      <c r="G384" t="s">
        <v>1</v>
      </c>
      <c r="H384" t="s">
        <v>31</v>
      </c>
      <c r="I384" s="1" t="s">
        <v>26</v>
      </c>
      <c r="J384" s="6">
        <v>7</v>
      </c>
      <c r="K384" s="5"/>
      <c r="L384" s="5"/>
      <c r="M384" s="5"/>
      <c r="N384" s="5"/>
    </row>
    <row r="385" spans="1:14" hidden="1">
      <c r="A385" t="s">
        <v>68</v>
      </c>
      <c r="B385" s="4">
        <v>37162</v>
      </c>
      <c r="C385" s="7">
        <v>2001</v>
      </c>
      <c r="D385" s="4" t="s">
        <v>19</v>
      </c>
      <c r="E385" t="s">
        <v>52</v>
      </c>
      <c r="F385" s="1">
        <v>4</v>
      </c>
      <c r="G385" t="s">
        <v>1</v>
      </c>
      <c r="H385" t="s">
        <v>31</v>
      </c>
      <c r="I385" s="1" t="s">
        <v>27</v>
      </c>
      <c r="J385" s="6">
        <v>6</v>
      </c>
      <c r="K385" s="5"/>
      <c r="L385" s="5"/>
      <c r="M385" s="5"/>
      <c r="N385" s="5"/>
    </row>
    <row r="386" spans="1:14">
      <c r="A386" t="s">
        <v>68</v>
      </c>
      <c r="B386" s="4">
        <v>37162</v>
      </c>
      <c r="C386" s="7">
        <v>2001</v>
      </c>
      <c r="D386" s="4" t="s">
        <v>19</v>
      </c>
      <c r="E386" t="s">
        <v>51</v>
      </c>
      <c r="F386" s="9" t="s">
        <v>13</v>
      </c>
      <c r="G386" t="s">
        <v>13</v>
      </c>
      <c r="H386" t="s">
        <v>15</v>
      </c>
      <c r="I386" s="1" t="s">
        <v>25</v>
      </c>
      <c r="J386" s="6">
        <v>4</v>
      </c>
      <c r="K386" s="5"/>
      <c r="L386" s="5"/>
      <c r="M386" s="5"/>
      <c r="N386" s="5"/>
    </row>
    <row r="387" spans="1:14" hidden="1">
      <c r="A387" t="s">
        <v>68</v>
      </c>
      <c r="B387" s="4">
        <v>37166</v>
      </c>
      <c r="C387" s="7">
        <v>2001</v>
      </c>
      <c r="D387" s="4" t="s">
        <v>19</v>
      </c>
      <c r="E387" t="s">
        <v>51</v>
      </c>
      <c r="F387" s="1">
        <v>2</v>
      </c>
      <c r="G387" t="s">
        <v>12</v>
      </c>
      <c r="H387" t="s">
        <v>28</v>
      </c>
      <c r="I387" s="1" t="s">
        <v>25</v>
      </c>
      <c r="J387" s="6">
        <v>10</v>
      </c>
      <c r="K387" s="5"/>
      <c r="L387" s="5"/>
      <c r="M387" s="5"/>
      <c r="N387" s="5"/>
    </row>
    <row r="388" spans="1:14" hidden="1">
      <c r="A388" t="s">
        <v>68</v>
      </c>
      <c r="B388" s="4">
        <v>37166</v>
      </c>
      <c r="C388" s="7">
        <v>2001</v>
      </c>
      <c r="D388" s="4" t="s">
        <v>19</v>
      </c>
      <c r="E388" t="s">
        <v>51</v>
      </c>
      <c r="F388" s="1">
        <v>2</v>
      </c>
      <c r="G388" t="s">
        <v>12</v>
      </c>
      <c r="H388" t="s">
        <v>28</v>
      </c>
      <c r="I388" s="1" t="s">
        <v>26</v>
      </c>
      <c r="J388" s="6">
        <v>10</v>
      </c>
      <c r="K388" s="5"/>
      <c r="L388" s="5"/>
      <c r="M388" s="5"/>
      <c r="N388" s="5"/>
    </row>
    <row r="389" spans="1:14" hidden="1">
      <c r="A389" t="s">
        <v>68</v>
      </c>
      <c r="B389" s="4">
        <v>37166</v>
      </c>
      <c r="C389" s="7">
        <v>2001</v>
      </c>
      <c r="D389" s="4" t="s">
        <v>19</v>
      </c>
      <c r="E389" t="s">
        <v>51</v>
      </c>
      <c r="F389" s="1">
        <v>2</v>
      </c>
      <c r="G389" t="s">
        <v>12</v>
      </c>
      <c r="H389" t="s">
        <v>28</v>
      </c>
      <c r="I389" s="1" t="s">
        <v>27</v>
      </c>
      <c r="J389" s="6">
        <v>8</v>
      </c>
      <c r="K389" s="5"/>
      <c r="L389" s="5"/>
      <c r="M389" s="5"/>
      <c r="N389" s="5"/>
    </row>
    <row r="390" spans="1:14" hidden="1">
      <c r="A390" t="s">
        <v>68</v>
      </c>
      <c r="B390" s="4">
        <v>37166</v>
      </c>
      <c r="C390" s="7">
        <v>2001</v>
      </c>
      <c r="D390" s="4" t="s">
        <v>19</v>
      </c>
      <c r="E390" t="s">
        <v>51</v>
      </c>
      <c r="F390" s="1">
        <v>2</v>
      </c>
      <c r="G390" t="s">
        <v>1</v>
      </c>
      <c r="H390" t="s">
        <v>29</v>
      </c>
      <c r="I390" s="1" t="s">
        <v>25</v>
      </c>
      <c r="J390" s="6">
        <v>11</v>
      </c>
      <c r="K390" s="5"/>
      <c r="L390" s="5"/>
      <c r="M390" s="5"/>
      <c r="N390" s="5"/>
    </row>
    <row r="391" spans="1:14" hidden="1">
      <c r="A391" t="s">
        <v>68</v>
      </c>
      <c r="B391" s="4">
        <v>37166</v>
      </c>
      <c r="C391" s="7">
        <v>2001</v>
      </c>
      <c r="D391" s="4" t="s">
        <v>19</v>
      </c>
      <c r="E391" t="s">
        <v>51</v>
      </c>
      <c r="F391" s="1">
        <v>2</v>
      </c>
      <c r="G391" t="s">
        <v>1</v>
      </c>
      <c r="H391" t="s">
        <v>29</v>
      </c>
      <c r="I391" s="1" t="s">
        <v>26</v>
      </c>
      <c r="J391" s="6">
        <v>14</v>
      </c>
      <c r="K391" s="5" t="s">
        <v>6</v>
      </c>
      <c r="L391" s="5"/>
      <c r="M391" s="5"/>
      <c r="N391" s="5"/>
    </row>
    <row r="392" spans="1:14" hidden="1">
      <c r="A392" t="s">
        <v>68</v>
      </c>
      <c r="B392" s="4">
        <v>37166</v>
      </c>
      <c r="C392" s="7">
        <v>2001</v>
      </c>
      <c r="D392" s="4" t="s">
        <v>19</v>
      </c>
      <c r="E392" t="s">
        <v>51</v>
      </c>
      <c r="F392" s="1">
        <v>2</v>
      </c>
      <c r="G392" t="s">
        <v>1</v>
      </c>
      <c r="H392" t="s">
        <v>29</v>
      </c>
      <c r="I392" s="1" t="s">
        <v>27</v>
      </c>
      <c r="J392" s="6">
        <v>9</v>
      </c>
      <c r="K392" s="5" t="s">
        <v>6</v>
      </c>
      <c r="L392" s="5"/>
      <c r="M392" s="5"/>
      <c r="N392" s="5"/>
    </row>
    <row r="393" spans="1:14" hidden="1">
      <c r="A393" t="s">
        <v>68</v>
      </c>
      <c r="B393" s="4">
        <v>37166</v>
      </c>
      <c r="C393" s="7">
        <v>2001</v>
      </c>
      <c r="D393" s="4" t="s">
        <v>19</v>
      </c>
      <c r="E393" t="s">
        <v>52</v>
      </c>
      <c r="F393" s="1">
        <v>3</v>
      </c>
      <c r="G393" t="s">
        <v>3</v>
      </c>
      <c r="H393" t="s">
        <v>32</v>
      </c>
      <c r="I393" s="1" t="s">
        <v>25</v>
      </c>
      <c r="J393" s="6">
        <v>12</v>
      </c>
      <c r="K393" s="5" t="s">
        <v>6</v>
      </c>
      <c r="L393" s="5"/>
      <c r="M393" s="5"/>
      <c r="N393" s="5"/>
    </row>
    <row r="394" spans="1:14" hidden="1">
      <c r="A394" t="s">
        <v>68</v>
      </c>
      <c r="B394" s="4">
        <v>37166</v>
      </c>
      <c r="C394" s="7">
        <v>2001</v>
      </c>
      <c r="D394" s="4" t="s">
        <v>19</v>
      </c>
      <c r="E394" t="s">
        <v>52</v>
      </c>
      <c r="F394" s="1">
        <v>3</v>
      </c>
      <c r="G394" t="s">
        <v>3</v>
      </c>
      <c r="H394" t="s">
        <v>32</v>
      </c>
      <c r="I394" s="1" t="s">
        <v>26</v>
      </c>
      <c r="J394" s="6">
        <v>7</v>
      </c>
      <c r="K394" s="5" t="s">
        <v>6</v>
      </c>
      <c r="L394" s="5"/>
      <c r="M394" s="5"/>
      <c r="N394" s="5"/>
    </row>
    <row r="395" spans="1:14" hidden="1">
      <c r="A395" t="s">
        <v>68</v>
      </c>
      <c r="B395" s="4">
        <v>37166</v>
      </c>
      <c r="C395" s="7">
        <v>2001</v>
      </c>
      <c r="D395" s="4" t="s">
        <v>19</v>
      </c>
      <c r="E395" t="s">
        <v>52</v>
      </c>
      <c r="F395" s="1">
        <v>3</v>
      </c>
      <c r="G395" t="s">
        <v>3</v>
      </c>
      <c r="H395" t="s">
        <v>32</v>
      </c>
      <c r="I395" s="1" t="s">
        <v>27</v>
      </c>
      <c r="J395" s="6">
        <v>5</v>
      </c>
      <c r="K395" s="5" t="s">
        <v>6</v>
      </c>
      <c r="L395" s="5"/>
      <c r="M395" s="5"/>
      <c r="N395" s="5"/>
    </row>
    <row r="396" spans="1:14" hidden="1">
      <c r="A396" t="s">
        <v>68</v>
      </c>
      <c r="B396" s="4">
        <v>37166</v>
      </c>
      <c r="C396" s="7">
        <v>2001</v>
      </c>
      <c r="D396" s="4" t="s">
        <v>19</v>
      </c>
      <c r="E396" t="s">
        <v>52</v>
      </c>
      <c r="F396" s="1">
        <v>3</v>
      </c>
      <c r="G396" t="s">
        <v>1</v>
      </c>
      <c r="H396" t="s">
        <v>0</v>
      </c>
      <c r="I396" s="1" t="s">
        <v>25</v>
      </c>
      <c r="J396" s="6">
        <v>9</v>
      </c>
      <c r="K396" s="5" t="s">
        <v>6</v>
      </c>
      <c r="L396" s="5"/>
      <c r="M396" s="5"/>
      <c r="N396" s="5"/>
    </row>
    <row r="397" spans="1:14" hidden="1">
      <c r="A397" t="s">
        <v>68</v>
      </c>
      <c r="B397" s="4">
        <v>37166</v>
      </c>
      <c r="C397" s="7">
        <v>2001</v>
      </c>
      <c r="D397" s="4" t="s">
        <v>19</v>
      </c>
      <c r="E397" t="s">
        <v>52</v>
      </c>
      <c r="F397" s="1">
        <v>3</v>
      </c>
      <c r="G397" t="s">
        <v>1</v>
      </c>
      <c r="H397" t="s">
        <v>0</v>
      </c>
      <c r="I397" s="1" t="s">
        <v>26</v>
      </c>
      <c r="J397" s="6">
        <v>8</v>
      </c>
      <c r="K397" s="5" t="s">
        <v>6</v>
      </c>
      <c r="L397" s="5"/>
      <c r="M397" s="5"/>
      <c r="N397" s="5"/>
    </row>
    <row r="398" spans="1:14" hidden="1">
      <c r="A398" t="s">
        <v>68</v>
      </c>
      <c r="B398" s="4">
        <v>37166</v>
      </c>
      <c r="C398" s="7">
        <v>2001</v>
      </c>
      <c r="D398" s="4" t="s">
        <v>19</v>
      </c>
      <c r="E398" t="s">
        <v>52</v>
      </c>
      <c r="F398" s="1">
        <v>3</v>
      </c>
      <c r="G398" t="s">
        <v>1</v>
      </c>
      <c r="H398" t="s">
        <v>0</v>
      </c>
      <c r="I398" s="1" t="s">
        <v>27</v>
      </c>
      <c r="J398" s="6">
        <v>6</v>
      </c>
      <c r="K398" s="5" t="s">
        <v>6</v>
      </c>
      <c r="L398" s="5"/>
      <c r="M398" s="5"/>
      <c r="N398" s="5"/>
    </row>
    <row r="399" spans="1:14" hidden="1">
      <c r="A399" t="s">
        <v>68</v>
      </c>
      <c r="B399" s="4">
        <v>37167</v>
      </c>
      <c r="C399" s="7">
        <v>2001</v>
      </c>
      <c r="D399" s="4" t="s">
        <v>19</v>
      </c>
      <c r="E399" t="s">
        <v>52</v>
      </c>
      <c r="F399" s="1">
        <v>4</v>
      </c>
      <c r="G399" t="s">
        <v>1</v>
      </c>
      <c r="H399" t="s">
        <v>31</v>
      </c>
      <c r="I399" s="1" t="s">
        <v>25</v>
      </c>
      <c r="J399" s="6">
        <v>15</v>
      </c>
      <c r="K399" s="10" t="s">
        <v>53</v>
      </c>
      <c r="L399" s="5"/>
      <c r="M399" s="5"/>
      <c r="N399" s="5"/>
    </row>
    <row r="400" spans="1:14" hidden="1">
      <c r="A400" t="s">
        <v>68</v>
      </c>
      <c r="B400" s="4">
        <v>37167</v>
      </c>
      <c r="C400" s="7">
        <v>2001</v>
      </c>
      <c r="D400" s="4" t="s">
        <v>19</v>
      </c>
      <c r="E400" t="s">
        <v>52</v>
      </c>
      <c r="F400" s="1">
        <v>4</v>
      </c>
      <c r="G400" t="s">
        <v>1</v>
      </c>
      <c r="H400" t="s">
        <v>31</v>
      </c>
      <c r="I400" s="1" t="s">
        <v>26</v>
      </c>
      <c r="J400" s="6">
        <v>10</v>
      </c>
      <c r="K400" s="5" t="s">
        <v>6</v>
      </c>
      <c r="L400" s="5"/>
      <c r="M400" s="5"/>
      <c r="N400" s="5"/>
    </row>
    <row r="401" spans="1:14" hidden="1">
      <c r="A401" t="s">
        <v>68</v>
      </c>
      <c r="B401" s="4">
        <v>37167</v>
      </c>
      <c r="C401" s="7">
        <v>2001</v>
      </c>
      <c r="D401" s="4" t="s">
        <v>19</v>
      </c>
      <c r="E401" t="s">
        <v>52</v>
      </c>
      <c r="F401" s="1">
        <v>4</v>
      </c>
      <c r="G401" t="s">
        <v>1</v>
      </c>
      <c r="H401" t="s">
        <v>31</v>
      </c>
      <c r="I401" s="1" t="s">
        <v>27</v>
      </c>
      <c r="J401" s="6">
        <v>10</v>
      </c>
      <c r="K401" s="5" t="s">
        <v>6</v>
      </c>
      <c r="L401" s="5"/>
      <c r="M401" s="5"/>
      <c r="N401" s="5"/>
    </row>
    <row r="402" spans="1:14" hidden="1">
      <c r="A402" t="s">
        <v>68</v>
      </c>
      <c r="B402" s="4">
        <v>37350</v>
      </c>
      <c r="C402" s="7">
        <v>2002</v>
      </c>
      <c r="D402" s="4" t="s">
        <v>11</v>
      </c>
      <c r="E402" t="s">
        <v>52</v>
      </c>
      <c r="F402" s="1">
        <v>3</v>
      </c>
      <c r="G402" t="s">
        <v>3</v>
      </c>
      <c r="H402" t="s">
        <v>32</v>
      </c>
      <c r="I402" s="1" t="s">
        <v>25</v>
      </c>
      <c r="J402" s="6">
        <v>8</v>
      </c>
    </row>
    <row r="403" spans="1:14" hidden="1">
      <c r="A403" t="s">
        <v>68</v>
      </c>
      <c r="B403" s="4">
        <v>37350</v>
      </c>
      <c r="C403" s="7">
        <v>2002</v>
      </c>
      <c r="D403" s="4" t="s">
        <v>11</v>
      </c>
      <c r="E403" t="s">
        <v>52</v>
      </c>
      <c r="F403" s="1">
        <v>3</v>
      </c>
      <c r="G403" t="s">
        <v>3</v>
      </c>
      <c r="H403" t="s">
        <v>32</v>
      </c>
      <c r="I403" s="1" t="s">
        <v>26</v>
      </c>
      <c r="J403" s="7">
        <v>10</v>
      </c>
    </row>
    <row r="404" spans="1:14" hidden="1">
      <c r="A404" t="s">
        <v>68</v>
      </c>
      <c r="B404" s="4">
        <v>37350</v>
      </c>
      <c r="C404" s="7">
        <v>2002</v>
      </c>
      <c r="D404" s="4" t="s">
        <v>11</v>
      </c>
      <c r="E404" t="s">
        <v>52</v>
      </c>
      <c r="F404" s="1">
        <v>3</v>
      </c>
      <c r="G404" t="s">
        <v>3</v>
      </c>
      <c r="H404" t="s">
        <v>32</v>
      </c>
      <c r="I404" s="1" t="s">
        <v>27</v>
      </c>
      <c r="J404" s="7">
        <v>7</v>
      </c>
    </row>
    <row r="405" spans="1:14" hidden="1">
      <c r="A405" t="s">
        <v>68</v>
      </c>
      <c r="B405" s="4">
        <v>37350</v>
      </c>
      <c r="C405" s="7">
        <v>2002</v>
      </c>
      <c r="D405" s="4" t="s">
        <v>11</v>
      </c>
      <c r="E405" t="s">
        <v>52</v>
      </c>
      <c r="F405" s="1">
        <v>3</v>
      </c>
      <c r="G405" t="s">
        <v>1</v>
      </c>
      <c r="H405" t="s">
        <v>0</v>
      </c>
      <c r="I405" s="1" t="s">
        <v>25</v>
      </c>
      <c r="J405" s="7">
        <v>6</v>
      </c>
    </row>
    <row r="406" spans="1:14" hidden="1">
      <c r="A406" t="s">
        <v>68</v>
      </c>
      <c r="B406" s="4">
        <v>37350</v>
      </c>
      <c r="C406" s="7">
        <v>2002</v>
      </c>
      <c r="D406" s="4" t="s">
        <v>11</v>
      </c>
      <c r="E406" t="s">
        <v>52</v>
      </c>
      <c r="F406" s="1">
        <v>3</v>
      </c>
      <c r="G406" t="s">
        <v>1</v>
      </c>
      <c r="H406" t="s">
        <v>0</v>
      </c>
      <c r="I406" s="1" t="s">
        <v>26</v>
      </c>
      <c r="J406" s="7">
        <v>13</v>
      </c>
    </row>
    <row r="407" spans="1:14" hidden="1">
      <c r="A407" t="s">
        <v>68</v>
      </c>
      <c r="B407" s="4">
        <v>37350</v>
      </c>
      <c r="C407" s="7">
        <v>2002</v>
      </c>
      <c r="D407" s="4" t="s">
        <v>11</v>
      </c>
      <c r="E407" t="s">
        <v>52</v>
      </c>
      <c r="F407" s="1">
        <v>3</v>
      </c>
      <c r="G407" t="s">
        <v>1</v>
      </c>
      <c r="H407" t="s">
        <v>0</v>
      </c>
      <c r="I407" s="1" t="s">
        <v>27</v>
      </c>
      <c r="J407" s="7">
        <v>9</v>
      </c>
    </row>
    <row r="408" spans="1:14" hidden="1">
      <c r="A408" t="s">
        <v>68</v>
      </c>
      <c r="B408" s="4">
        <v>37350</v>
      </c>
      <c r="C408" s="7">
        <v>2002</v>
      </c>
      <c r="D408" s="4" t="s">
        <v>11</v>
      </c>
      <c r="E408" t="s">
        <v>52</v>
      </c>
      <c r="F408" s="1">
        <v>4</v>
      </c>
      <c r="G408" t="s">
        <v>3</v>
      </c>
      <c r="H408" t="s">
        <v>30</v>
      </c>
      <c r="I408" s="1" t="s">
        <v>25</v>
      </c>
      <c r="J408" s="7">
        <v>4</v>
      </c>
      <c r="K408" t="s">
        <v>59</v>
      </c>
    </row>
    <row r="409" spans="1:14" hidden="1">
      <c r="A409" t="s">
        <v>68</v>
      </c>
      <c r="B409" s="4">
        <v>37350</v>
      </c>
      <c r="C409" s="7">
        <v>2002</v>
      </c>
      <c r="D409" s="4" t="s">
        <v>11</v>
      </c>
      <c r="E409" t="s">
        <v>52</v>
      </c>
      <c r="F409" s="1">
        <v>4</v>
      </c>
      <c r="G409" t="s">
        <v>1</v>
      </c>
      <c r="H409" t="s">
        <v>31</v>
      </c>
      <c r="I409" s="1" t="s">
        <v>25</v>
      </c>
      <c r="J409" s="7">
        <v>7</v>
      </c>
    </row>
    <row r="410" spans="1:14" hidden="1">
      <c r="A410" t="s">
        <v>68</v>
      </c>
      <c r="B410" s="4">
        <v>37350</v>
      </c>
      <c r="C410" s="7">
        <v>2002</v>
      </c>
      <c r="D410" s="4" t="s">
        <v>11</v>
      </c>
      <c r="E410" t="s">
        <v>52</v>
      </c>
      <c r="F410" s="1">
        <v>4</v>
      </c>
      <c r="G410" t="s">
        <v>1</v>
      </c>
      <c r="H410" t="s">
        <v>31</v>
      </c>
      <c r="I410" s="1" t="s">
        <v>26</v>
      </c>
      <c r="J410" s="7">
        <v>11</v>
      </c>
    </row>
    <row r="411" spans="1:14" hidden="1">
      <c r="A411" t="s">
        <v>68</v>
      </c>
      <c r="B411" s="4">
        <v>37350</v>
      </c>
      <c r="C411" s="7">
        <v>2002</v>
      </c>
      <c r="D411" s="4" t="s">
        <v>11</v>
      </c>
      <c r="E411" t="s">
        <v>52</v>
      </c>
      <c r="F411" s="1">
        <v>4</v>
      </c>
      <c r="G411" t="s">
        <v>1</v>
      </c>
      <c r="H411" t="s">
        <v>31</v>
      </c>
      <c r="I411" s="1" t="s">
        <v>27</v>
      </c>
      <c r="J411" s="7">
        <v>9</v>
      </c>
    </row>
    <row r="412" spans="1:14">
      <c r="A412" t="s">
        <v>68</v>
      </c>
      <c r="B412" s="4">
        <v>37350</v>
      </c>
      <c r="C412" s="7">
        <v>2002</v>
      </c>
      <c r="D412" s="4" t="s">
        <v>11</v>
      </c>
      <c r="E412" t="s">
        <v>52</v>
      </c>
      <c r="F412" s="9" t="s">
        <v>13</v>
      </c>
      <c r="G412" t="s">
        <v>13</v>
      </c>
      <c r="H412" t="s">
        <v>14</v>
      </c>
      <c r="I412" s="1" t="s">
        <v>25</v>
      </c>
      <c r="J412" s="6">
        <v>6</v>
      </c>
    </row>
    <row r="413" spans="1:14">
      <c r="A413" t="s">
        <v>68</v>
      </c>
      <c r="B413" s="4">
        <v>37350</v>
      </c>
      <c r="C413" s="7">
        <v>2002</v>
      </c>
      <c r="D413" s="4" t="s">
        <v>11</v>
      </c>
      <c r="E413" t="s">
        <v>52</v>
      </c>
      <c r="F413" s="9" t="s">
        <v>13</v>
      </c>
      <c r="G413" t="s">
        <v>13</v>
      </c>
      <c r="H413" t="s">
        <v>15</v>
      </c>
      <c r="I413" s="1" t="s">
        <v>25</v>
      </c>
      <c r="J413" s="6">
        <v>9</v>
      </c>
    </row>
    <row r="414" spans="1:14">
      <c r="A414" t="s">
        <v>68</v>
      </c>
      <c r="B414" s="4">
        <v>37350</v>
      </c>
      <c r="C414" s="7">
        <v>2002</v>
      </c>
      <c r="D414" s="4" t="s">
        <v>11</v>
      </c>
      <c r="E414" t="s">
        <v>52</v>
      </c>
      <c r="F414" s="9" t="s">
        <v>13</v>
      </c>
      <c r="G414" t="s">
        <v>13</v>
      </c>
      <c r="H414" t="s">
        <v>20</v>
      </c>
      <c r="I414" s="1" t="s">
        <v>25</v>
      </c>
      <c r="J414" s="6">
        <v>11</v>
      </c>
    </row>
    <row r="415" spans="1:14">
      <c r="A415" t="s">
        <v>68</v>
      </c>
      <c r="B415" s="4">
        <v>37350</v>
      </c>
      <c r="C415" s="7">
        <v>2002</v>
      </c>
      <c r="D415" s="4" t="s">
        <v>11</v>
      </c>
      <c r="E415" t="s">
        <v>52</v>
      </c>
      <c r="F415" s="9" t="s">
        <v>13</v>
      </c>
      <c r="G415" t="s">
        <v>13</v>
      </c>
      <c r="H415" t="s">
        <v>21</v>
      </c>
      <c r="I415" s="1" t="s">
        <v>25</v>
      </c>
      <c r="J415" s="6">
        <v>8</v>
      </c>
    </row>
    <row r="416" spans="1:14" hidden="1">
      <c r="A416" t="s">
        <v>68</v>
      </c>
      <c r="B416" s="4">
        <v>37487</v>
      </c>
      <c r="C416" s="7">
        <v>2002</v>
      </c>
      <c r="D416" s="4" t="s">
        <v>19</v>
      </c>
      <c r="E416" t="s">
        <v>52</v>
      </c>
      <c r="F416" s="1">
        <v>4</v>
      </c>
      <c r="G416" t="s">
        <v>1</v>
      </c>
      <c r="H416" t="s">
        <v>30</v>
      </c>
      <c r="I416" s="1" t="s">
        <v>26</v>
      </c>
      <c r="J416" s="6">
        <v>30</v>
      </c>
      <c r="K416" t="s">
        <v>60</v>
      </c>
    </row>
    <row r="417" spans="1:11" hidden="1">
      <c r="A417" t="s">
        <v>68</v>
      </c>
      <c r="B417" s="4">
        <v>37487</v>
      </c>
      <c r="C417" s="7">
        <v>2002</v>
      </c>
      <c r="D417" s="4" t="s">
        <v>19</v>
      </c>
      <c r="E417" t="s">
        <v>52</v>
      </c>
      <c r="F417" s="1">
        <v>4</v>
      </c>
      <c r="G417" t="s">
        <v>1</v>
      </c>
      <c r="H417" t="s">
        <v>31</v>
      </c>
      <c r="I417" s="1" t="s">
        <v>25</v>
      </c>
      <c r="J417" s="7">
        <v>18</v>
      </c>
    </row>
    <row r="418" spans="1:11" hidden="1">
      <c r="A418" t="s">
        <v>68</v>
      </c>
      <c r="B418" s="4">
        <v>37487</v>
      </c>
      <c r="C418" s="7">
        <v>2002</v>
      </c>
      <c r="D418" s="4" t="s">
        <v>19</v>
      </c>
      <c r="E418" t="s">
        <v>52</v>
      </c>
      <c r="F418" s="1">
        <v>4</v>
      </c>
      <c r="G418" t="s">
        <v>1</v>
      </c>
      <c r="H418" t="s">
        <v>31</v>
      </c>
      <c r="I418" s="1" t="s">
        <v>26</v>
      </c>
      <c r="J418" s="7">
        <v>7</v>
      </c>
    </row>
    <row r="419" spans="1:11" hidden="1">
      <c r="A419" t="s">
        <v>68</v>
      </c>
      <c r="B419" s="4">
        <v>37487</v>
      </c>
      <c r="C419" s="7">
        <v>2002</v>
      </c>
      <c r="D419" s="4" t="s">
        <v>19</v>
      </c>
      <c r="E419" t="s">
        <v>52</v>
      </c>
      <c r="F419" s="1">
        <v>4</v>
      </c>
      <c r="G419" t="s">
        <v>1</v>
      </c>
      <c r="H419" t="s">
        <v>31</v>
      </c>
      <c r="I419" s="1" t="s">
        <v>27</v>
      </c>
      <c r="J419" s="7">
        <v>11</v>
      </c>
    </row>
    <row r="420" spans="1:11">
      <c r="A420" t="s">
        <v>68</v>
      </c>
      <c r="B420" s="4">
        <v>37487</v>
      </c>
      <c r="C420" s="7">
        <v>2002</v>
      </c>
      <c r="D420" s="4" t="s">
        <v>19</v>
      </c>
      <c r="E420" t="s">
        <v>52</v>
      </c>
      <c r="F420" s="1" t="s">
        <v>13</v>
      </c>
      <c r="G420" t="s">
        <v>13</v>
      </c>
      <c r="H420" t="s">
        <v>14</v>
      </c>
      <c r="I420" s="1" t="s">
        <v>82</v>
      </c>
      <c r="J420" s="7">
        <v>20</v>
      </c>
    </row>
    <row r="421" spans="1:11" hidden="1">
      <c r="A421" t="s">
        <v>68</v>
      </c>
      <c r="B421" s="4">
        <v>37508</v>
      </c>
      <c r="C421" s="7">
        <v>2002</v>
      </c>
      <c r="D421" s="4" t="s">
        <v>19</v>
      </c>
      <c r="E421" t="s">
        <v>51</v>
      </c>
      <c r="F421" s="1">
        <v>2</v>
      </c>
      <c r="G421" t="s">
        <v>12</v>
      </c>
      <c r="H421" t="s">
        <v>28</v>
      </c>
      <c r="I421" s="1" t="s">
        <v>25</v>
      </c>
      <c r="J421" s="6">
        <v>14</v>
      </c>
    </row>
    <row r="422" spans="1:11" hidden="1">
      <c r="A422" t="s">
        <v>68</v>
      </c>
      <c r="B422" s="4">
        <v>37508</v>
      </c>
      <c r="C422" s="7">
        <v>2002</v>
      </c>
      <c r="D422" s="4" t="s">
        <v>19</v>
      </c>
      <c r="E422" t="s">
        <v>51</v>
      </c>
      <c r="F422" s="1">
        <v>2</v>
      </c>
      <c r="G422" t="s">
        <v>12</v>
      </c>
      <c r="H422" t="s">
        <v>28</v>
      </c>
      <c r="I422" s="1" t="s">
        <v>26</v>
      </c>
      <c r="J422" s="6">
        <v>13</v>
      </c>
    </row>
    <row r="423" spans="1:11" hidden="1">
      <c r="A423" t="s">
        <v>68</v>
      </c>
      <c r="B423" s="4">
        <v>37508</v>
      </c>
      <c r="C423" s="7">
        <v>2002</v>
      </c>
      <c r="D423" s="4" t="s">
        <v>19</v>
      </c>
      <c r="E423" t="s">
        <v>51</v>
      </c>
      <c r="F423" s="1">
        <v>2</v>
      </c>
      <c r="G423" t="s">
        <v>12</v>
      </c>
      <c r="H423" t="s">
        <v>28</v>
      </c>
      <c r="I423" s="1" t="s">
        <v>27</v>
      </c>
      <c r="J423" s="6">
        <v>10</v>
      </c>
    </row>
    <row r="424" spans="1:11" hidden="1">
      <c r="A424" t="s">
        <v>68</v>
      </c>
      <c r="B424" s="4">
        <v>37508</v>
      </c>
      <c r="C424" s="7">
        <v>2002</v>
      </c>
      <c r="D424" s="4" t="s">
        <v>19</v>
      </c>
      <c r="E424" t="s">
        <v>51</v>
      </c>
      <c r="F424" s="1">
        <v>2</v>
      </c>
      <c r="G424" t="s">
        <v>1</v>
      </c>
      <c r="H424" t="s">
        <v>29</v>
      </c>
      <c r="I424" s="1" t="s">
        <v>25</v>
      </c>
      <c r="J424" s="6">
        <v>15</v>
      </c>
    </row>
    <row r="425" spans="1:11" hidden="1">
      <c r="A425" t="s">
        <v>68</v>
      </c>
      <c r="B425" s="4">
        <v>37508</v>
      </c>
      <c r="C425" s="7">
        <v>2002</v>
      </c>
      <c r="D425" s="4" t="s">
        <v>19</v>
      </c>
      <c r="E425" t="s">
        <v>51</v>
      </c>
      <c r="F425" s="1">
        <v>2</v>
      </c>
      <c r="G425" t="s">
        <v>1</v>
      </c>
      <c r="H425" t="s">
        <v>29</v>
      </c>
      <c r="I425" s="1" t="s">
        <v>26</v>
      </c>
      <c r="J425" s="6">
        <v>14</v>
      </c>
    </row>
    <row r="426" spans="1:11" hidden="1">
      <c r="A426" t="s">
        <v>68</v>
      </c>
      <c r="B426" s="4">
        <v>37508</v>
      </c>
      <c r="C426" s="7">
        <v>2002</v>
      </c>
      <c r="D426" s="4" t="s">
        <v>19</v>
      </c>
      <c r="E426" t="s">
        <v>51</v>
      </c>
      <c r="F426" s="1">
        <v>2</v>
      </c>
      <c r="G426" t="s">
        <v>1</v>
      </c>
      <c r="H426" t="s">
        <v>29</v>
      </c>
      <c r="I426" s="1" t="s">
        <v>27</v>
      </c>
      <c r="J426" s="6">
        <v>8</v>
      </c>
    </row>
    <row r="427" spans="1:11" hidden="1">
      <c r="A427" t="s">
        <v>68</v>
      </c>
      <c r="B427" s="4">
        <v>37508</v>
      </c>
      <c r="C427" s="7">
        <v>2002</v>
      </c>
      <c r="D427" s="4" t="s">
        <v>19</v>
      </c>
      <c r="E427" t="s">
        <v>52</v>
      </c>
      <c r="F427" s="1">
        <v>3</v>
      </c>
      <c r="G427" t="s">
        <v>1</v>
      </c>
      <c r="H427" t="s">
        <v>0</v>
      </c>
      <c r="I427" s="1" t="s">
        <v>25</v>
      </c>
      <c r="J427" s="6">
        <v>12</v>
      </c>
    </row>
    <row r="428" spans="1:11" hidden="1">
      <c r="A428" t="s">
        <v>68</v>
      </c>
      <c r="B428" s="4">
        <v>37508</v>
      </c>
      <c r="C428" s="7">
        <v>2002</v>
      </c>
      <c r="D428" s="4" t="s">
        <v>19</v>
      </c>
      <c r="E428" t="s">
        <v>52</v>
      </c>
      <c r="F428" s="1">
        <v>3</v>
      </c>
      <c r="G428" t="s">
        <v>1</v>
      </c>
      <c r="H428" t="s">
        <v>0</v>
      </c>
      <c r="I428" s="1" t="s">
        <v>26</v>
      </c>
      <c r="J428" s="6">
        <v>9</v>
      </c>
    </row>
    <row r="429" spans="1:11" hidden="1">
      <c r="A429" t="s">
        <v>68</v>
      </c>
      <c r="B429" s="4">
        <v>37508</v>
      </c>
      <c r="C429" s="7">
        <v>2002</v>
      </c>
      <c r="D429" s="4" t="s">
        <v>19</v>
      </c>
      <c r="E429" t="s">
        <v>52</v>
      </c>
      <c r="F429" s="1">
        <v>3</v>
      </c>
      <c r="G429" t="s">
        <v>1</v>
      </c>
      <c r="H429" t="s">
        <v>0</v>
      </c>
      <c r="I429" s="1" t="s">
        <v>27</v>
      </c>
      <c r="J429" s="6">
        <v>8</v>
      </c>
    </row>
    <row r="430" spans="1:11" hidden="1">
      <c r="A430" t="s">
        <v>68</v>
      </c>
      <c r="B430" s="4">
        <v>37508</v>
      </c>
      <c r="C430" s="7">
        <v>2002</v>
      </c>
      <c r="D430" s="4" t="s">
        <v>19</v>
      </c>
      <c r="E430" t="s">
        <v>52</v>
      </c>
      <c r="F430" s="1">
        <v>4</v>
      </c>
      <c r="G430" t="s">
        <v>1</v>
      </c>
      <c r="H430" t="s">
        <v>31</v>
      </c>
      <c r="I430" s="1" t="s">
        <v>25</v>
      </c>
      <c r="J430" s="7">
        <v>14</v>
      </c>
      <c r="K430" t="s">
        <v>53</v>
      </c>
    </row>
    <row r="431" spans="1:11" hidden="1">
      <c r="A431" t="s">
        <v>68</v>
      </c>
      <c r="B431" s="4">
        <v>37509</v>
      </c>
      <c r="C431" s="7">
        <v>2002</v>
      </c>
      <c r="D431" s="4" t="s">
        <v>19</v>
      </c>
      <c r="E431" t="s">
        <v>51</v>
      </c>
      <c r="F431" s="1">
        <v>2</v>
      </c>
      <c r="G431" t="s">
        <v>12</v>
      </c>
      <c r="H431" t="s">
        <v>28</v>
      </c>
      <c r="I431" s="1" t="s">
        <v>25</v>
      </c>
      <c r="J431" s="6">
        <v>15</v>
      </c>
    </row>
    <row r="432" spans="1:11" hidden="1">
      <c r="A432" t="s">
        <v>68</v>
      </c>
      <c r="B432" s="4">
        <v>37509</v>
      </c>
      <c r="C432" s="7">
        <v>2002</v>
      </c>
      <c r="D432" s="4" t="s">
        <v>19</v>
      </c>
      <c r="E432" t="s">
        <v>51</v>
      </c>
      <c r="F432" s="1">
        <v>2</v>
      </c>
      <c r="G432" t="s">
        <v>12</v>
      </c>
      <c r="H432" t="s">
        <v>28</v>
      </c>
      <c r="I432" s="1" t="s">
        <v>26</v>
      </c>
      <c r="J432" s="6">
        <v>13</v>
      </c>
    </row>
    <row r="433" spans="1:10" hidden="1">
      <c r="A433" t="s">
        <v>68</v>
      </c>
      <c r="B433" s="4">
        <v>37509</v>
      </c>
      <c r="C433" s="7">
        <v>2002</v>
      </c>
      <c r="D433" s="4" t="s">
        <v>19</v>
      </c>
      <c r="E433" t="s">
        <v>51</v>
      </c>
      <c r="F433" s="1">
        <v>2</v>
      </c>
      <c r="G433" t="s">
        <v>12</v>
      </c>
      <c r="H433" t="s">
        <v>28</v>
      </c>
      <c r="I433" s="1" t="s">
        <v>27</v>
      </c>
      <c r="J433" s="6">
        <v>11</v>
      </c>
    </row>
    <row r="434" spans="1:10" hidden="1">
      <c r="A434" t="s">
        <v>68</v>
      </c>
      <c r="B434" s="4">
        <v>37509</v>
      </c>
      <c r="C434" s="7">
        <v>2002</v>
      </c>
      <c r="D434" s="4" t="s">
        <v>19</v>
      </c>
      <c r="E434" t="s">
        <v>51</v>
      </c>
      <c r="F434" s="1">
        <v>2</v>
      </c>
      <c r="G434" t="s">
        <v>1</v>
      </c>
      <c r="H434" t="s">
        <v>29</v>
      </c>
      <c r="I434" s="1" t="s">
        <v>25</v>
      </c>
      <c r="J434" s="6">
        <v>17</v>
      </c>
    </row>
    <row r="435" spans="1:10" hidden="1">
      <c r="A435" t="s">
        <v>68</v>
      </c>
      <c r="B435" s="4">
        <v>37509</v>
      </c>
      <c r="C435" s="7">
        <v>2002</v>
      </c>
      <c r="D435" s="4" t="s">
        <v>19</v>
      </c>
      <c r="E435" t="s">
        <v>51</v>
      </c>
      <c r="F435" s="1">
        <v>2</v>
      </c>
      <c r="G435" t="s">
        <v>1</v>
      </c>
      <c r="H435" t="s">
        <v>29</v>
      </c>
      <c r="I435" s="1" t="s">
        <v>26</v>
      </c>
      <c r="J435" s="6">
        <v>15</v>
      </c>
    </row>
    <row r="436" spans="1:10" hidden="1">
      <c r="A436" t="s">
        <v>68</v>
      </c>
      <c r="B436" s="4">
        <v>37509</v>
      </c>
      <c r="C436" s="7">
        <v>2002</v>
      </c>
      <c r="D436" s="4" t="s">
        <v>19</v>
      </c>
      <c r="E436" t="s">
        <v>51</v>
      </c>
      <c r="F436" s="1">
        <v>2</v>
      </c>
      <c r="G436" t="s">
        <v>1</v>
      </c>
      <c r="H436" t="s">
        <v>29</v>
      </c>
      <c r="I436" s="1" t="s">
        <v>27</v>
      </c>
      <c r="J436" s="6">
        <v>9</v>
      </c>
    </row>
    <row r="437" spans="1:10" hidden="1">
      <c r="A437" t="s">
        <v>68</v>
      </c>
      <c r="B437" s="4">
        <v>37509</v>
      </c>
      <c r="C437" s="7">
        <v>2002</v>
      </c>
      <c r="D437" s="4" t="s">
        <v>19</v>
      </c>
      <c r="E437" t="s">
        <v>52</v>
      </c>
      <c r="F437" s="1">
        <v>3</v>
      </c>
      <c r="G437" t="s">
        <v>3</v>
      </c>
      <c r="H437" t="s">
        <v>32</v>
      </c>
      <c r="I437" s="1" t="s">
        <v>25</v>
      </c>
      <c r="J437" s="6">
        <v>18</v>
      </c>
    </row>
    <row r="438" spans="1:10" hidden="1">
      <c r="A438" t="s">
        <v>68</v>
      </c>
      <c r="B438" s="4">
        <v>37509</v>
      </c>
      <c r="C438" s="7">
        <v>2002</v>
      </c>
      <c r="D438" s="4" t="s">
        <v>19</v>
      </c>
      <c r="E438" t="s">
        <v>52</v>
      </c>
      <c r="F438" s="1">
        <v>3</v>
      </c>
      <c r="G438" t="s">
        <v>3</v>
      </c>
      <c r="H438" t="s">
        <v>32</v>
      </c>
      <c r="I438" s="1" t="s">
        <v>26</v>
      </c>
      <c r="J438" s="6">
        <v>7</v>
      </c>
    </row>
    <row r="439" spans="1:10" hidden="1">
      <c r="A439" t="s">
        <v>68</v>
      </c>
      <c r="B439" s="4">
        <v>37509</v>
      </c>
      <c r="C439" s="7">
        <v>2002</v>
      </c>
      <c r="D439" s="4" t="s">
        <v>19</v>
      </c>
      <c r="E439" t="s">
        <v>52</v>
      </c>
      <c r="F439" s="1">
        <v>3</v>
      </c>
      <c r="G439" t="s">
        <v>3</v>
      </c>
      <c r="H439" t="s">
        <v>32</v>
      </c>
      <c r="I439" s="1" t="s">
        <v>27</v>
      </c>
      <c r="J439" s="6">
        <v>8</v>
      </c>
    </row>
    <row r="440" spans="1:10" hidden="1">
      <c r="A440" t="s">
        <v>68</v>
      </c>
      <c r="B440" s="4">
        <v>37509</v>
      </c>
      <c r="C440" s="7">
        <v>2002</v>
      </c>
      <c r="D440" s="4" t="s">
        <v>19</v>
      </c>
      <c r="E440" t="s">
        <v>52</v>
      </c>
      <c r="F440" s="1">
        <v>4</v>
      </c>
      <c r="G440" t="s">
        <v>1</v>
      </c>
      <c r="H440" t="s">
        <v>31</v>
      </c>
      <c r="I440" s="1" t="s">
        <v>25</v>
      </c>
      <c r="J440" s="6">
        <v>15</v>
      </c>
    </row>
    <row r="441" spans="1:10" hidden="1">
      <c r="A441" t="s">
        <v>68</v>
      </c>
      <c r="B441" s="4">
        <v>37509</v>
      </c>
      <c r="C441" s="7">
        <v>2002</v>
      </c>
      <c r="D441" s="4" t="s">
        <v>19</v>
      </c>
      <c r="E441" t="s">
        <v>52</v>
      </c>
      <c r="F441" s="1">
        <v>4</v>
      </c>
      <c r="G441" t="s">
        <v>1</v>
      </c>
      <c r="H441" t="s">
        <v>31</v>
      </c>
      <c r="I441" s="1" t="s">
        <v>26</v>
      </c>
      <c r="J441" s="6">
        <v>9</v>
      </c>
    </row>
    <row r="442" spans="1:10" hidden="1">
      <c r="A442" t="s">
        <v>68</v>
      </c>
      <c r="B442" s="4">
        <v>37509</v>
      </c>
      <c r="C442" s="7">
        <v>2002</v>
      </c>
      <c r="D442" s="4" t="s">
        <v>19</v>
      </c>
      <c r="E442" t="s">
        <v>52</v>
      </c>
      <c r="F442" s="1">
        <v>4</v>
      </c>
      <c r="G442" t="s">
        <v>1</v>
      </c>
      <c r="H442" t="s">
        <v>31</v>
      </c>
      <c r="I442" s="1" t="s">
        <v>27</v>
      </c>
      <c r="J442" s="6">
        <v>11</v>
      </c>
    </row>
    <row r="443" spans="1:10">
      <c r="A443" t="s">
        <v>68</v>
      </c>
      <c r="B443" s="4">
        <v>37509</v>
      </c>
      <c r="C443" s="7">
        <v>2002</v>
      </c>
      <c r="D443" s="4" t="s">
        <v>19</v>
      </c>
      <c r="E443" t="s">
        <v>52</v>
      </c>
      <c r="F443" s="1" t="s">
        <v>13</v>
      </c>
      <c r="G443" t="s">
        <v>13</v>
      </c>
      <c r="H443" t="s">
        <v>14</v>
      </c>
      <c r="I443" s="1" t="s">
        <v>82</v>
      </c>
      <c r="J443" s="6">
        <v>17</v>
      </c>
    </row>
    <row r="444" spans="1:10">
      <c r="A444" t="s">
        <v>68</v>
      </c>
      <c r="B444" s="4">
        <v>37509</v>
      </c>
      <c r="C444" s="7">
        <v>2002</v>
      </c>
      <c r="D444" s="4" t="s">
        <v>19</v>
      </c>
      <c r="E444" t="s">
        <v>52</v>
      </c>
      <c r="F444" s="1" t="s">
        <v>13</v>
      </c>
      <c r="G444" t="s">
        <v>13</v>
      </c>
      <c r="H444" t="s">
        <v>15</v>
      </c>
      <c r="I444" s="1" t="s">
        <v>82</v>
      </c>
      <c r="J444" s="6">
        <v>17</v>
      </c>
    </row>
    <row r="445" spans="1:10" hidden="1">
      <c r="A445" t="s">
        <v>68</v>
      </c>
      <c r="B445" s="4">
        <v>37510</v>
      </c>
      <c r="C445" s="7">
        <v>2002</v>
      </c>
      <c r="D445" s="4" t="s">
        <v>19</v>
      </c>
      <c r="E445" t="s">
        <v>51</v>
      </c>
      <c r="F445" s="1">
        <v>2</v>
      </c>
      <c r="G445" t="s">
        <v>12</v>
      </c>
      <c r="H445" t="s">
        <v>28</v>
      </c>
      <c r="I445" s="1" t="s">
        <v>25</v>
      </c>
      <c r="J445" s="6">
        <v>15</v>
      </c>
    </row>
    <row r="446" spans="1:10" hidden="1">
      <c r="A446" t="s">
        <v>68</v>
      </c>
      <c r="B446" s="4">
        <v>37510</v>
      </c>
      <c r="C446" s="7">
        <v>2002</v>
      </c>
      <c r="D446" s="4" t="s">
        <v>19</v>
      </c>
      <c r="E446" t="s">
        <v>51</v>
      </c>
      <c r="F446" s="1">
        <v>2</v>
      </c>
      <c r="G446" t="s">
        <v>12</v>
      </c>
      <c r="H446" t="s">
        <v>28</v>
      </c>
      <c r="I446" s="1" t="s">
        <v>26</v>
      </c>
      <c r="J446" s="6">
        <v>14</v>
      </c>
    </row>
    <row r="447" spans="1:10" hidden="1">
      <c r="A447" t="s">
        <v>68</v>
      </c>
      <c r="B447" s="4">
        <v>37510</v>
      </c>
      <c r="C447" s="7">
        <v>2002</v>
      </c>
      <c r="D447" s="4" t="s">
        <v>19</v>
      </c>
      <c r="E447" t="s">
        <v>51</v>
      </c>
      <c r="F447" s="1">
        <v>2</v>
      </c>
      <c r="G447" t="s">
        <v>12</v>
      </c>
      <c r="H447" t="s">
        <v>28</v>
      </c>
      <c r="I447" s="1" t="s">
        <v>27</v>
      </c>
      <c r="J447" s="6">
        <v>12.5</v>
      </c>
    </row>
    <row r="448" spans="1:10" hidden="1">
      <c r="A448" t="s">
        <v>68</v>
      </c>
      <c r="B448" s="4">
        <v>37510</v>
      </c>
      <c r="C448" s="7">
        <v>2002</v>
      </c>
      <c r="D448" s="4" t="s">
        <v>19</v>
      </c>
      <c r="E448" t="s">
        <v>51</v>
      </c>
      <c r="F448" s="1">
        <v>2</v>
      </c>
      <c r="G448" t="s">
        <v>1</v>
      </c>
      <c r="H448" t="s">
        <v>29</v>
      </c>
      <c r="I448" s="1" t="s">
        <v>25</v>
      </c>
      <c r="J448" s="6">
        <v>17</v>
      </c>
    </row>
    <row r="449" spans="1:11" hidden="1">
      <c r="A449" t="s">
        <v>68</v>
      </c>
      <c r="B449" s="4">
        <v>37510</v>
      </c>
      <c r="C449" s="7">
        <v>2002</v>
      </c>
      <c r="D449" s="4" t="s">
        <v>19</v>
      </c>
      <c r="E449" t="s">
        <v>51</v>
      </c>
      <c r="F449" s="1">
        <v>2</v>
      </c>
      <c r="G449" t="s">
        <v>1</v>
      </c>
      <c r="H449" t="s">
        <v>29</v>
      </c>
      <c r="I449" s="1" t="s">
        <v>26</v>
      </c>
      <c r="J449" s="6">
        <v>16</v>
      </c>
    </row>
    <row r="450" spans="1:11" hidden="1">
      <c r="A450" t="s">
        <v>68</v>
      </c>
      <c r="B450" s="4">
        <v>37510</v>
      </c>
      <c r="C450" s="7">
        <v>2002</v>
      </c>
      <c r="D450" s="4" t="s">
        <v>19</v>
      </c>
      <c r="E450" t="s">
        <v>51</v>
      </c>
      <c r="F450" s="1">
        <v>2</v>
      </c>
      <c r="G450" t="s">
        <v>1</v>
      </c>
      <c r="H450" t="s">
        <v>29</v>
      </c>
      <c r="I450" s="1" t="s">
        <v>27</v>
      </c>
      <c r="J450" s="6">
        <v>11</v>
      </c>
    </row>
    <row r="451" spans="1:11" hidden="1">
      <c r="A451" t="s">
        <v>68</v>
      </c>
      <c r="B451" s="4">
        <v>37510</v>
      </c>
      <c r="C451" s="7">
        <v>2002</v>
      </c>
      <c r="D451" s="4" t="s">
        <v>19</v>
      </c>
      <c r="E451" t="s">
        <v>52</v>
      </c>
      <c r="F451" s="1">
        <v>3</v>
      </c>
      <c r="G451" t="s">
        <v>3</v>
      </c>
      <c r="H451" t="s">
        <v>32</v>
      </c>
      <c r="I451" s="1" t="s">
        <v>25</v>
      </c>
      <c r="J451" s="6">
        <v>18</v>
      </c>
    </row>
    <row r="452" spans="1:11" hidden="1">
      <c r="A452" t="s">
        <v>68</v>
      </c>
      <c r="B452" s="4">
        <v>37510</v>
      </c>
      <c r="C452" s="7">
        <v>2002</v>
      </c>
      <c r="D452" s="4" t="s">
        <v>19</v>
      </c>
      <c r="E452" t="s">
        <v>52</v>
      </c>
      <c r="F452" s="1">
        <v>3</v>
      </c>
      <c r="G452" t="s">
        <v>3</v>
      </c>
      <c r="H452" t="s">
        <v>32</v>
      </c>
      <c r="I452" s="1" t="s">
        <v>26</v>
      </c>
      <c r="J452" s="6">
        <v>9</v>
      </c>
    </row>
    <row r="453" spans="1:11" hidden="1">
      <c r="A453" t="s">
        <v>68</v>
      </c>
      <c r="B453" s="4">
        <v>37510</v>
      </c>
      <c r="C453" s="7">
        <v>2002</v>
      </c>
      <c r="D453" s="4" t="s">
        <v>19</v>
      </c>
      <c r="E453" t="s">
        <v>52</v>
      </c>
      <c r="F453" s="1">
        <v>3</v>
      </c>
      <c r="G453" t="s">
        <v>3</v>
      </c>
      <c r="H453" t="s">
        <v>32</v>
      </c>
      <c r="I453" s="1" t="s">
        <v>27</v>
      </c>
      <c r="J453" s="6">
        <v>6</v>
      </c>
    </row>
    <row r="454" spans="1:11" hidden="1">
      <c r="A454" t="s">
        <v>68</v>
      </c>
      <c r="B454" s="4">
        <v>37510</v>
      </c>
      <c r="C454" s="7">
        <v>2002</v>
      </c>
      <c r="D454" s="4" t="s">
        <v>19</v>
      </c>
      <c r="E454" t="s">
        <v>52</v>
      </c>
      <c r="F454" s="1">
        <v>3</v>
      </c>
      <c r="G454" t="s">
        <v>1</v>
      </c>
      <c r="H454" t="s">
        <v>0</v>
      </c>
      <c r="I454" s="1" t="s">
        <v>25</v>
      </c>
      <c r="J454" s="6">
        <v>14</v>
      </c>
    </row>
    <row r="455" spans="1:11" hidden="1">
      <c r="A455" t="s">
        <v>68</v>
      </c>
      <c r="B455" s="4">
        <v>37510</v>
      </c>
      <c r="C455" s="7">
        <v>2002</v>
      </c>
      <c r="D455" s="4" t="s">
        <v>19</v>
      </c>
      <c r="E455" t="s">
        <v>52</v>
      </c>
      <c r="F455" s="1">
        <v>3</v>
      </c>
      <c r="G455" t="s">
        <v>1</v>
      </c>
      <c r="H455" t="s">
        <v>0</v>
      </c>
      <c r="I455" s="1" t="s">
        <v>26</v>
      </c>
      <c r="J455" s="6">
        <v>11</v>
      </c>
    </row>
    <row r="456" spans="1:11" hidden="1">
      <c r="A456" t="s">
        <v>68</v>
      </c>
      <c r="B456" s="4">
        <v>37510</v>
      </c>
      <c r="C456" s="7">
        <v>2002</v>
      </c>
      <c r="D456" s="4" t="s">
        <v>19</v>
      </c>
      <c r="E456" t="s">
        <v>52</v>
      </c>
      <c r="F456" s="1">
        <v>3</v>
      </c>
      <c r="G456" t="s">
        <v>1</v>
      </c>
      <c r="H456" t="s">
        <v>0</v>
      </c>
      <c r="I456" s="1" t="s">
        <v>27</v>
      </c>
      <c r="J456" s="6">
        <v>9</v>
      </c>
    </row>
    <row r="457" spans="1:11" hidden="1">
      <c r="A457" t="s">
        <v>68</v>
      </c>
      <c r="B457" s="4">
        <v>37510</v>
      </c>
      <c r="C457" s="7">
        <v>2002</v>
      </c>
      <c r="D457" s="4" t="s">
        <v>19</v>
      </c>
      <c r="E457" t="s">
        <v>52</v>
      </c>
      <c r="F457" s="1">
        <v>4</v>
      </c>
      <c r="G457" t="s">
        <v>1</v>
      </c>
      <c r="H457" t="s">
        <v>31</v>
      </c>
      <c r="I457" s="1" t="s">
        <v>25</v>
      </c>
      <c r="J457" s="6">
        <v>15</v>
      </c>
      <c r="K457" t="s">
        <v>53</v>
      </c>
    </row>
    <row r="458" spans="1:11" hidden="1">
      <c r="A458" t="s">
        <v>68</v>
      </c>
      <c r="B458" s="4">
        <v>37510</v>
      </c>
      <c r="C458" s="7">
        <v>2002</v>
      </c>
      <c r="D458" s="4" t="s">
        <v>19</v>
      </c>
      <c r="E458" t="s">
        <v>52</v>
      </c>
      <c r="F458" s="1">
        <v>4</v>
      </c>
      <c r="G458" t="s">
        <v>1</v>
      </c>
      <c r="H458" t="s">
        <v>31</v>
      </c>
      <c r="I458" s="1" t="s">
        <v>26</v>
      </c>
      <c r="J458" s="6">
        <v>10</v>
      </c>
    </row>
    <row r="459" spans="1:11" hidden="1">
      <c r="A459" t="s">
        <v>68</v>
      </c>
      <c r="B459" s="4">
        <v>37510</v>
      </c>
      <c r="C459" s="7">
        <v>2002</v>
      </c>
      <c r="D459" s="4" t="s">
        <v>19</v>
      </c>
      <c r="E459" t="s">
        <v>52</v>
      </c>
      <c r="F459" s="1">
        <v>4</v>
      </c>
      <c r="G459" t="s">
        <v>1</v>
      </c>
      <c r="H459" t="s">
        <v>31</v>
      </c>
      <c r="I459" s="1" t="s">
        <v>27</v>
      </c>
      <c r="J459" s="6">
        <v>13</v>
      </c>
    </row>
    <row r="460" spans="1:11">
      <c r="A460" t="s">
        <v>68</v>
      </c>
      <c r="B460" s="4">
        <v>37510</v>
      </c>
      <c r="C460" s="7">
        <v>2002</v>
      </c>
      <c r="D460" s="4" t="s">
        <v>19</v>
      </c>
      <c r="E460" t="s">
        <v>52</v>
      </c>
      <c r="F460" s="9" t="s">
        <v>13</v>
      </c>
      <c r="G460" t="s">
        <v>13</v>
      </c>
      <c r="H460" t="s">
        <v>14</v>
      </c>
      <c r="I460" s="1" t="s">
        <v>25</v>
      </c>
      <c r="J460" s="7">
        <v>20</v>
      </c>
    </row>
    <row r="461" spans="1:11">
      <c r="A461" t="s">
        <v>68</v>
      </c>
      <c r="B461" s="4">
        <v>37510</v>
      </c>
      <c r="C461" s="7">
        <v>2002</v>
      </c>
      <c r="D461" s="4" t="s">
        <v>19</v>
      </c>
      <c r="E461" t="s">
        <v>52</v>
      </c>
      <c r="F461" s="9" t="s">
        <v>13</v>
      </c>
      <c r="G461" t="s">
        <v>13</v>
      </c>
      <c r="H461" t="s">
        <v>15</v>
      </c>
      <c r="I461" s="1" t="s">
        <v>25</v>
      </c>
      <c r="J461" s="7">
        <v>21</v>
      </c>
    </row>
    <row r="462" spans="1:11" hidden="1">
      <c r="A462" t="s">
        <v>68</v>
      </c>
      <c r="B462" s="4">
        <v>37510</v>
      </c>
      <c r="C462" s="7">
        <v>2002</v>
      </c>
      <c r="D462" s="4" t="s">
        <v>19</v>
      </c>
      <c r="E462" t="s">
        <v>51</v>
      </c>
      <c r="F462" s="9" t="s">
        <v>103</v>
      </c>
      <c r="G462" t="s">
        <v>105</v>
      </c>
      <c r="H462" t="s">
        <v>16</v>
      </c>
      <c r="I462" s="1" t="s">
        <v>25</v>
      </c>
      <c r="J462" s="7">
        <v>20</v>
      </c>
    </row>
    <row r="463" spans="1:11" hidden="1">
      <c r="A463" t="s">
        <v>68</v>
      </c>
      <c r="B463" s="4">
        <v>37510</v>
      </c>
      <c r="C463" s="7">
        <v>2002</v>
      </c>
      <c r="D463" s="4" t="s">
        <v>19</v>
      </c>
      <c r="E463" t="s">
        <v>22</v>
      </c>
      <c r="F463" s="9" t="s">
        <v>103</v>
      </c>
      <c r="G463" t="s">
        <v>106</v>
      </c>
      <c r="H463" t="s">
        <v>17</v>
      </c>
      <c r="I463" s="1" t="s">
        <v>25</v>
      </c>
      <c r="J463" s="7">
        <v>18</v>
      </c>
    </row>
    <row r="464" spans="1:11" hidden="1">
      <c r="A464" t="s">
        <v>68</v>
      </c>
      <c r="B464" s="4">
        <v>37511</v>
      </c>
      <c r="C464" s="7">
        <v>2002</v>
      </c>
      <c r="D464" s="4" t="s">
        <v>19</v>
      </c>
      <c r="E464" t="s">
        <v>51</v>
      </c>
      <c r="F464" s="1">
        <v>2</v>
      </c>
      <c r="G464" t="s">
        <v>12</v>
      </c>
      <c r="H464" t="s">
        <v>28</v>
      </c>
      <c r="I464" s="1" t="s">
        <v>25</v>
      </c>
      <c r="J464" s="6">
        <v>18</v>
      </c>
    </row>
    <row r="465" spans="1:11" hidden="1">
      <c r="A465" t="s">
        <v>68</v>
      </c>
      <c r="B465" s="4">
        <v>37511</v>
      </c>
      <c r="C465" s="7">
        <v>2002</v>
      </c>
      <c r="D465" s="4" t="s">
        <v>19</v>
      </c>
      <c r="E465" t="s">
        <v>51</v>
      </c>
      <c r="F465" s="1">
        <v>2</v>
      </c>
      <c r="G465" t="s">
        <v>12</v>
      </c>
      <c r="H465" t="s">
        <v>28</v>
      </c>
      <c r="I465" s="1" t="s">
        <v>26</v>
      </c>
      <c r="J465" s="6">
        <v>15</v>
      </c>
    </row>
    <row r="466" spans="1:11" hidden="1">
      <c r="A466" t="s">
        <v>68</v>
      </c>
      <c r="B466" s="4">
        <v>37511</v>
      </c>
      <c r="C466" s="7">
        <v>2002</v>
      </c>
      <c r="D466" s="4" t="s">
        <v>19</v>
      </c>
      <c r="E466" t="s">
        <v>51</v>
      </c>
      <c r="F466" s="1">
        <v>2</v>
      </c>
      <c r="G466" t="s">
        <v>12</v>
      </c>
      <c r="H466" t="s">
        <v>28</v>
      </c>
      <c r="I466" s="1" t="s">
        <v>27</v>
      </c>
      <c r="J466" s="6">
        <v>11</v>
      </c>
    </row>
    <row r="467" spans="1:11" hidden="1">
      <c r="A467" t="s">
        <v>68</v>
      </c>
      <c r="B467" s="4">
        <v>37511</v>
      </c>
      <c r="C467" s="7">
        <v>2002</v>
      </c>
      <c r="D467" s="4" t="s">
        <v>19</v>
      </c>
      <c r="E467" t="s">
        <v>51</v>
      </c>
      <c r="F467" s="1">
        <v>2</v>
      </c>
      <c r="G467" t="s">
        <v>1</v>
      </c>
      <c r="H467" t="s">
        <v>29</v>
      </c>
      <c r="I467" s="1" t="s">
        <v>25</v>
      </c>
      <c r="J467" s="6">
        <v>19</v>
      </c>
    </row>
    <row r="468" spans="1:11" hidden="1">
      <c r="A468" t="s">
        <v>68</v>
      </c>
      <c r="B468" s="4">
        <v>37511</v>
      </c>
      <c r="C468" s="7">
        <v>2002</v>
      </c>
      <c r="D468" s="4" t="s">
        <v>19</v>
      </c>
      <c r="E468" t="s">
        <v>51</v>
      </c>
      <c r="F468" s="1">
        <v>2</v>
      </c>
      <c r="G468" t="s">
        <v>1</v>
      </c>
      <c r="H468" t="s">
        <v>29</v>
      </c>
      <c r="I468" s="1" t="s">
        <v>26</v>
      </c>
      <c r="J468" s="6">
        <v>17</v>
      </c>
    </row>
    <row r="469" spans="1:11" hidden="1">
      <c r="A469" t="s">
        <v>68</v>
      </c>
      <c r="B469" s="4">
        <v>37511</v>
      </c>
      <c r="C469" s="7">
        <v>2002</v>
      </c>
      <c r="D469" s="4" t="s">
        <v>19</v>
      </c>
      <c r="E469" t="s">
        <v>51</v>
      </c>
      <c r="F469" s="1">
        <v>2</v>
      </c>
      <c r="G469" t="s">
        <v>1</v>
      </c>
      <c r="H469" t="s">
        <v>29</v>
      </c>
      <c r="I469" s="1" t="s">
        <v>27</v>
      </c>
      <c r="J469" s="6">
        <v>16</v>
      </c>
    </row>
    <row r="470" spans="1:11" hidden="1">
      <c r="A470" t="s">
        <v>68</v>
      </c>
      <c r="B470" s="4">
        <v>37511</v>
      </c>
      <c r="C470" s="7">
        <v>2002</v>
      </c>
      <c r="D470" s="4" t="s">
        <v>19</v>
      </c>
      <c r="E470" t="s">
        <v>52</v>
      </c>
      <c r="F470" s="1">
        <v>3</v>
      </c>
      <c r="G470" t="s">
        <v>3</v>
      </c>
      <c r="H470" t="s">
        <v>32</v>
      </c>
      <c r="I470" s="1" t="s">
        <v>25</v>
      </c>
      <c r="J470" s="6">
        <v>19</v>
      </c>
    </row>
    <row r="471" spans="1:11" hidden="1">
      <c r="A471" t="s">
        <v>68</v>
      </c>
      <c r="B471" s="4">
        <v>37511</v>
      </c>
      <c r="C471" s="7">
        <v>2002</v>
      </c>
      <c r="D471" s="4" t="s">
        <v>19</v>
      </c>
      <c r="E471" t="s">
        <v>52</v>
      </c>
      <c r="F471" s="1">
        <v>3</v>
      </c>
      <c r="G471" t="s">
        <v>3</v>
      </c>
      <c r="H471" t="s">
        <v>32</v>
      </c>
      <c r="I471" s="1" t="s">
        <v>27</v>
      </c>
      <c r="J471" s="6">
        <v>7</v>
      </c>
    </row>
    <row r="472" spans="1:11" hidden="1">
      <c r="A472" t="s">
        <v>68</v>
      </c>
      <c r="B472" s="4">
        <v>37511</v>
      </c>
      <c r="C472" s="7">
        <v>2002</v>
      </c>
      <c r="D472" s="4" t="s">
        <v>19</v>
      </c>
      <c r="E472" t="s">
        <v>52</v>
      </c>
      <c r="F472" s="1">
        <v>3</v>
      </c>
      <c r="G472" t="s">
        <v>1</v>
      </c>
      <c r="H472" t="s">
        <v>0</v>
      </c>
      <c r="I472" s="1" t="s">
        <v>25</v>
      </c>
      <c r="J472" s="6">
        <v>16</v>
      </c>
    </row>
    <row r="473" spans="1:11" hidden="1">
      <c r="A473" t="s">
        <v>68</v>
      </c>
      <c r="B473" s="4">
        <v>37511</v>
      </c>
      <c r="C473" s="7">
        <v>2002</v>
      </c>
      <c r="D473" s="4" t="s">
        <v>19</v>
      </c>
      <c r="E473" t="s">
        <v>52</v>
      </c>
      <c r="F473" s="1">
        <v>3</v>
      </c>
      <c r="G473" t="s">
        <v>1</v>
      </c>
      <c r="H473" t="s">
        <v>0</v>
      </c>
      <c r="I473" s="1" t="s">
        <v>26</v>
      </c>
      <c r="J473" s="6">
        <v>12</v>
      </c>
    </row>
    <row r="474" spans="1:11" hidden="1">
      <c r="A474" t="s">
        <v>68</v>
      </c>
      <c r="B474" s="4">
        <v>37511</v>
      </c>
      <c r="C474" s="7">
        <v>2002</v>
      </c>
      <c r="D474" s="4" t="s">
        <v>19</v>
      </c>
      <c r="E474" t="s">
        <v>52</v>
      </c>
      <c r="F474" s="1">
        <v>3</v>
      </c>
      <c r="G474" t="s">
        <v>1</v>
      </c>
      <c r="H474" t="s">
        <v>0</v>
      </c>
      <c r="I474" s="1" t="s">
        <v>27</v>
      </c>
      <c r="J474" s="6">
        <v>13</v>
      </c>
    </row>
    <row r="475" spans="1:11" hidden="1">
      <c r="A475" t="s">
        <v>68</v>
      </c>
      <c r="B475" s="4">
        <v>37511</v>
      </c>
      <c r="C475" s="7">
        <v>2002</v>
      </c>
      <c r="D475" s="4" t="s">
        <v>19</v>
      </c>
      <c r="E475" t="s">
        <v>52</v>
      </c>
      <c r="F475" s="1">
        <v>4</v>
      </c>
      <c r="G475" t="s">
        <v>1</v>
      </c>
      <c r="H475" t="s">
        <v>31</v>
      </c>
      <c r="I475" s="1" t="s">
        <v>25</v>
      </c>
      <c r="J475" s="6">
        <v>15</v>
      </c>
      <c r="K475" t="s">
        <v>53</v>
      </c>
    </row>
    <row r="476" spans="1:11" hidden="1">
      <c r="A476" t="s">
        <v>68</v>
      </c>
      <c r="B476" s="4">
        <v>37511</v>
      </c>
      <c r="C476" s="7">
        <v>2002</v>
      </c>
      <c r="D476" s="4" t="s">
        <v>19</v>
      </c>
      <c r="E476" t="s">
        <v>52</v>
      </c>
      <c r="F476" s="1">
        <v>4</v>
      </c>
      <c r="G476" t="s">
        <v>1</v>
      </c>
      <c r="H476" t="s">
        <v>31</v>
      </c>
      <c r="I476" s="1" t="s">
        <v>26</v>
      </c>
      <c r="J476" s="6">
        <v>8</v>
      </c>
    </row>
    <row r="477" spans="1:11" hidden="1">
      <c r="A477" t="s">
        <v>68</v>
      </c>
      <c r="B477" s="4">
        <v>37511</v>
      </c>
      <c r="C477" s="7">
        <v>2002</v>
      </c>
      <c r="D477" s="4" t="s">
        <v>19</v>
      </c>
      <c r="E477" t="s">
        <v>52</v>
      </c>
      <c r="F477" s="1">
        <v>4</v>
      </c>
      <c r="G477" t="s">
        <v>1</v>
      </c>
      <c r="H477" t="s">
        <v>31</v>
      </c>
      <c r="I477" s="1" t="s">
        <v>27</v>
      </c>
      <c r="J477" s="6">
        <v>10</v>
      </c>
    </row>
    <row r="478" spans="1:11">
      <c r="A478" t="s">
        <v>68</v>
      </c>
      <c r="B478" s="4">
        <v>37511</v>
      </c>
      <c r="C478" s="7">
        <v>2002</v>
      </c>
      <c r="D478" s="4" t="s">
        <v>19</v>
      </c>
      <c r="E478" t="s">
        <v>52</v>
      </c>
      <c r="F478" s="1" t="s">
        <v>13</v>
      </c>
      <c r="G478" t="s">
        <v>13</v>
      </c>
      <c r="H478" t="s">
        <v>14</v>
      </c>
      <c r="I478" s="1" t="s">
        <v>82</v>
      </c>
      <c r="J478" s="6">
        <v>22</v>
      </c>
    </row>
    <row r="479" spans="1:11" hidden="1">
      <c r="A479" t="s">
        <v>68</v>
      </c>
      <c r="B479" s="4">
        <v>37511</v>
      </c>
      <c r="C479" s="7">
        <v>2002</v>
      </c>
      <c r="D479" s="4" t="s">
        <v>19</v>
      </c>
      <c r="E479" t="s">
        <v>51</v>
      </c>
      <c r="F479" s="9" t="s">
        <v>103</v>
      </c>
      <c r="G479" t="s">
        <v>105</v>
      </c>
      <c r="H479" t="s">
        <v>16</v>
      </c>
      <c r="I479" s="1" t="s">
        <v>82</v>
      </c>
      <c r="J479" s="6">
        <v>21</v>
      </c>
    </row>
    <row r="480" spans="1:11" hidden="1">
      <c r="A480" t="s">
        <v>68</v>
      </c>
      <c r="B480" s="4">
        <v>37511</v>
      </c>
      <c r="C480" s="7">
        <v>2002</v>
      </c>
      <c r="D480" s="4" t="s">
        <v>19</v>
      </c>
      <c r="E480" t="s">
        <v>22</v>
      </c>
      <c r="F480" s="9" t="s">
        <v>103</v>
      </c>
      <c r="G480" t="s">
        <v>106</v>
      </c>
      <c r="H480" t="s">
        <v>17</v>
      </c>
      <c r="I480" s="1" t="s">
        <v>82</v>
      </c>
      <c r="J480" s="6">
        <v>20</v>
      </c>
    </row>
    <row r="481" spans="1:11" hidden="1">
      <c r="A481" t="s">
        <v>68</v>
      </c>
      <c r="B481" s="4">
        <v>37523</v>
      </c>
      <c r="C481" s="7">
        <v>2002</v>
      </c>
      <c r="D481" s="4" t="s">
        <v>19</v>
      </c>
      <c r="E481" t="s">
        <v>51</v>
      </c>
      <c r="F481" s="1">
        <v>2</v>
      </c>
      <c r="G481" t="s">
        <v>12</v>
      </c>
      <c r="H481" t="s">
        <v>28</v>
      </c>
      <c r="I481" s="1" t="s">
        <v>25</v>
      </c>
      <c r="J481" s="6">
        <v>16</v>
      </c>
    </row>
    <row r="482" spans="1:11" hidden="1">
      <c r="A482" t="s">
        <v>68</v>
      </c>
      <c r="B482" s="4">
        <v>37523</v>
      </c>
      <c r="C482" s="7">
        <v>2002</v>
      </c>
      <c r="D482" s="4" t="s">
        <v>19</v>
      </c>
      <c r="E482" t="s">
        <v>51</v>
      </c>
      <c r="F482" s="1">
        <v>2</v>
      </c>
      <c r="G482" t="s">
        <v>12</v>
      </c>
      <c r="H482" t="s">
        <v>28</v>
      </c>
      <c r="I482" s="1" t="s">
        <v>26</v>
      </c>
      <c r="J482" s="6">
        <v>12</v>
      </c>
    </row>
    <row r="483" spans="1:11" hidden="1">
      <c r="A483" t="s">
        <v>68</v>
      </c>
      <c r="B483" s="4">
        <v>37523</v>
      </c>
      <c r="C483" s="7">
        <v>2002</v>
      </c>
      <c r="D483" s="4" t="s">
        <v>19</v>
      </c>
      <c r="E483" t="s">
        <v>51</v>
      </c>
      <c r="F483" s="1">
        <v>2</v>
      </c>
      <c r="G483" t="s">
        <v>12</v>
      </c>
      <c r="H483" t="s">
        <v>28</v>
      </c>
      <c r="I483" s="1" t="s">
        <v>27</v>
      </c>
      <c r="J483" s="6">
        <v>7</v>
      </c>
    </row>
    <row r="484" spans="1:11" hidden="1">
      <c r="A484" t="s">
        <v>68</v>
      </c>
      <c r="B484" s="4">
        <v>37523</v>
      </c>
      <c r="C484" s="7">
        <v>2002</v>
      </c>
      <c r="D484" s="4" t="s">
        <v>19</v>
      </c>
      <c r="E484" t="s">
        <v>51</v>
      </c>
      <c r="F484" s="1">
        <v>2</v>
      </c>
      <c r="G484" t="s">
        <v>1</v>
      </c>
      <c r="H484" t="s">
        <v>29</v>
      </c>
      <c r="I484" s="1" t="s">
        <v>26</v>
      </c>
      <c r="J484" s="6">
        <v>15</v>
      </c>
      <c r="K484" t="s">
        <v>61</v>
      </c>
    </row>
    <row r="485" spans="1:11" hidden="1">
      <c r="A485" t="s">
        <v>68</v>
      </c>
      <c r="B485" s="4">
        <v>37523</v>
      </c>
      <c r="C485" s="7">
        <v>2002</v>
      </c>
      <c r="D485" s="4" t="s">
        <v>19</v>
      </c>
      <c r="E485" t="s">
        <v>51</v>
      </c>
      <c r="F485" s="1">
        <v>2</v>
      </c>
      <c r="G485" t="s">
        <v>1</v>
      </c>
      <c r="H485" t="s">
        <v>29</v>
      </c>
      <c r="I485" s="1" t="s">
        <v>27</v>
      </c>
      <c r="J485" s="6">
        <v>10</v>
      </c>
    </row>
    <row r="486" spans="1:11" hidden="1">
      <c r="A486" t="s">
        <v>68</v>
      </c>
      <c r="B486" s="4">
        <v>37523</v>
      </c>
      <c r="C486" s="7">
        <v>2002</v>
      </c>
      <c r="D486" s="4" t="s">
        <v>19</v>
      </c>
      <c r="E486" t="s">
        <v>52</v>
      </c>
      <c r="F486" s="1">
        <v>3</v>
      </c>
      <c r="G486" t="s">
        <v>3</v>
      </c>
      <c r="H486" t="s">
        <v>32</v>
      </c>
      <c r="I486" s="1" t="s">
        <v>25</v>
      </c>
      <c r="J486" s="6">
        <v>10</v>
      </c>
    </row>
    <row r="487" spans="1:11" hidden="1">
      <c r="A487" t="s">
        <v>68</v>
      </c>
      <c r="B487" s="4">
        <v>37523</v>
      </c>
      <c r="C487" s="7">
        <v>2002</v>
      </c>
      <c r="D487" s="4" t="s">
        <v>19</v>
      </c>
      <c r="E487" t="s">
        <v>52</v>
      </c>
      <c r="F487" s="1">
        <v>3</v>
      </c>
      <c r="G487" t="s">
        <v>3</v>
      </c>
      <c r="H487" t="s">
        <v>32</v>
      </c>
      <c r="I487" s="1" t="s">
        <v>26</v>
      </c>
      <c r="J487" s="6">
        <v>10</v>
      </c>
    </row>
    <row r="488" spans="1:11" hidden="1">
      <c r="A488" t="s">
        <v>68</v>
      </c>
      <c r="B488" s="4">
        <v>37523</v>
      </c>
      <c r="C488" s="7">
        <v>2002</v>
      </c>
      <c r="D488" s="4" t="s">
        <v>19</v>
      </c>
      <c r="E488" t="s">
        <v>52</v>
      </c>
      <c r="F488" s="1">
        <v>3</v>
      </c>
      <c r="G488" t="s">
        <v>3</v>
      </c>
      <c r="H488" t="s">
        <v>32</v>
      </c>
      <c r="I488" s="1" t="s">
        <v>27</v>
      </c>
      <c r="J488" s="6">
        <v>6</v>
      </c>
    </row>
    <row r="489" spans="1:11" hidden="1">
      <c r="A489" t="s">
        <v>68</v>
      </c>
      <c r="B489" s="4">
        <v>37523</v>
      </c>
      <c r="C489" s="7">
        <v>2002</v>
      </c>
      <c r="D489" s="4" t="s">
        <v>19</v>
      </c>
      <c r="E489" t="s">
        <v>52</v>
      </c>
      <c r="F489" s="1">
        <v>3</v>
      </c>
      <c r="G489" t="s">
        <v>1</v>
      </c>
      <c r="H489" t="s">
        <v>0</v>
      </c>
      <c r="I489" s="1" t="s">
        <v>25</v>
      </c>
      <c r="J489" s="6">
        <v>15</v>
      </c>
    </row>
    <row r="490" spans="1:11" hidden="1">
      <c r="A490" t="s">
        <v>68</v>
      </c>
      <c r="B490" s="4">
        <v>37523</v>
      </c>
      <c r="C490" s="7">
        <v>2002</v>
      </c>
      <c r="D490" s="4" t="s">
        <v>19</v>
      </c>
      <c r="E490" t="s">
        <v>52</v>
      </c>
      <c r="F490" s="1">
        <v>3</v>
      </c>
      <c r="G490" t="s">
        <v>1</v>
      </c>
      <c r="H490" t="s">
        <v>0</v>
      </c>
      <c r="I490" s="1" t="s">
        <v>26</v>
      </c>
      <c r="J490" s="6">
        <v>13</v>
      </c>
    </row>
    <row r="491" spans="1:11" hidden="1">
      <c r="A491" t="s">
        <v>68</v>
      </c>
      <c r="B491" s="4">
        <v>37523</v>
      </c>
      <c r="C491" s="7">
        <v>2002</v>
      </c>
      <c r="D491" s="4" t="s">
        <v>19</v>
      </c>
      <c r="E491" t="s">
        <v>52</v>
      </c>
      <c r="F491" s="1">
        <v>3</v>
      </c>
      <c r="G491" t="s">
        <v>1</v>
      </c>
      <c r="H491" t="s">
        <v>0</v>
      </c>
      <c r="I491" s="1" t="s">
        <v>27</v>
      </c>
      <c r="J491" s="6">
        <v>11</v>
      </c>
    </row>
    <row r="492" spans="1:11" hidden="1">
      <c r="A492" t="s">
        <v>68</v>
      </c>
      <c r="B492" s="4">
        <v>37523</v>
      </c>
      <c r="C492" s="7">
        <v>2002</v>
      </c>
      <c r="D492" s="4" t="s">
        <v>19</v>
      </c>
      <c r="E492" t="s">
        <v>52</v>
      </c>
      <c r="F492" s="1">
        <v>4</v>
      </c>
      <c r="G492" t="s">
        <v>1</v>
      </c>
      <c r="H492" t="s">
        <v>31</v>
      </c>
      <c r="I492" s="1" t="s">
        <v>25</v>
      </c>
      <c r="J492" s="6">
        <v>15</v>
      </c>
      <c r="K492" t="s">
        <v>53</v>
      </c>
    </row>
    <row r="493" spans="1:11" hidden="1">
      <c r="A493" t="s">
        <v>68</v>
      </c>
      <c r="B493" s="4">
        <v>37523</v>
      </c>
      <c r="C493" s="7">
        <v>2002</v>
      </c>
      <c r="D493" s="4" t="s">
        <v>19</v>
      </c>
      <c r="E493" t="s">
        <v>52</v>
      </c>
      <c r="F493" s="1">
        <v>4</v>
      </c>
      <c r="G493" t="s">
        <v>1</v>
      </c>
      <c r="H493" t="s">
        <v>31</v>
      </c>
      <c r="I493" s="1" t="s">
        <v>26</v>
      </c>
      <c r="J493" s="6">
        <v>10</v>
      </c>
    </row>
    <row r="494" spans="1:11" hidden="1">
      <c r="A494" t="s">
        <v>68</v>
      </c>
      <c r="B494" s="4">
        <v>37523</v>
      </c>
      <c r="C494" s="7">
        <v>2002</v>
      </c>
      <c r="D494" s="4" t="s">
        <v>19</v>
      </c>
      <c r="E494" t="s">
        <v>52</v>
      </c>
      <c r="F494" s="1">
        <v>4</v>
      </c>
      <c r="G494" t="s">
        <v>1</v>
      </c>
      <c r="H494" t="s">
        <v>31</v>
      </c>
      <c r="I494" s="1" t="s">
        <v>27</v>
      </c>
      <c r="J494" s="6">
        <v>10</v>
      </c>
    </row>
    <row r="495" spans="1:11">
      <c r="A495" t="s">
        <v>68</v>
      </c>
      <c r="B495" s="4">
        <v>37523</v>
      </c>
      <c r="C495" s="7">
        <v>2002</v>
      </c>
      <c r="D495" s="4" t="s">
        <v>19</v>
      </c>
      <c r="E495" t="s">
        <v>52</v>
      </c>
      <c r="F495" s="1" t="s">
        <v>13</v>
      </c>
      <c r="G495" t="s">
        <v>13</v>
      </c>
      <c r="H495" t="s">
        <v>15</v>
      </c>
      <c r="I495" s="1" t="s">
        <v>82</v>
      </c>
      <c r="J495" s="6">
        <v>15</v>
      </c>
    </row>
    <row r="496" spans="1:11" hidden="1">
      <c r="A496" t="s">
        <v>68</v>
      </c>
      <c r="B496" s="4">
        <v>37523</v>
      </c>
      <c r="C496" s="7">
        <v>2002</v>
      </c>
      <c r="D496" s="4" t="s">
        <v>19</v>
      </c>
      <c r="E496" t="s">
        <v>51</v>
      </c>
      <c r="F496" s="9" t="s">
        <v>103</v>
      </c>
      <c r="G496" t="s">
        <v>105</v>
      </c>
      <c r="H496" t="s">
        <v>16</v>
      </c>
      <c r="I496" s="1" t="s">
        <v>82</v>
      </c>
      <c r="J496" s="6">
        <v>15</v>
      </c>
    </row>
    <row r="497" spans="1:11" hidden="1">
      <c r="A497" t="s">
        <v>68</v>
      </c>
      <c r="B497" s="4">
        <v>37544</v>
      </c>
      <c r="C497" s="7">
        <v>2002</v>
      </c>
      <c r="D497" s="4" t="s">
        <v>19</v>
      </c>
      <c r="E497" t="s">
        <v>52</v>
      </c>
      <c r="F497" s="1">
        <v>3</v>
      </c>
      <c r="G497" t="s">
        <v>3</v>
      </c>
      <c r="H497" t="s">
        <v>32</v>
      </c>
      <c r="I497" s="1" t="s">
        <v>25</v>
      </c>
      <c r="J497" s="6">
        <v>17</v>
      </c>
    </row>
    <row r="498" spans="1:11" hidden="1">
      <c r="A498" t="s">
        <v>68</v>
      </c>
      <c r="B498" s="4">
        <v>37544</v>
      </c>
      <c r="C498" s="7">
        <v>2002</v>
      </c>
      <c r="D498" s="4" t="s">
        <v>19</v>
      </c>
      <c r="E498" t="s">
        <v>52</v>
      </c>
      <c r="F498" s="1">
        <v>3</v>
      </c>
      <c r="G498" t="s">
        <v>3</v>
      </c>
      <c r="H498" t="s">
        <v>32</v>
      </c>
      <c r="I498" s="1" t="s">
        <v>26</v>
      </c>
      <c r="J498" s="6">
        <v>10</v>
      </c>
    </row>
    <row r="499" spans="1:11" hidden="1">
      <c r="A499" t="s">
        <v>68</v>
      </c>
      <c r="B499" s="4">
        <v>37544</v>
      </c>
      <c r="C499" s="7">
        <v>2002</v>
      </c>
      <c r="D499" s="4" t="s">
        <v>19</v>
      </c>
      <c r="E499" t="s">
        <v>52</v>
      </c>
      <c r="F499" s="1">
        <v>3</v>
      </c>
      <c r="G499" t="s">
        <v>3</v>
      </c>
      <c r="H499" t="s">
        <v>32</v>
      </c>
      <c r="I499" s="1" t="s">
        <v>27</v>
      </c>
      <c r="J499" s="6">
        <v>9</v>
      </c>
    </row>
    <row r="500" spans="1:11" hidden="1">
      <c r="A500" t="s">
        <v>68</v>
      </c>
      <c r="B500" s="4">
        <v>37544</v>
      </c>
      <c r="C500" s="7">
        <v>2002</v>
      </c>
      <c r="D500" s="4" t="s">
        <v>19</v>
      </c>
      <c r="E500" t="s">
        <v>52</v>
      </c>
      <c r="F500" s="1">
        <v>3</v>
      </c>
      <c r="G500" t="s">
        <v>1</v>
      </c>
      <c r="H500" t="s">
        <v>0</v>
      </c>
      <c r="I500" s="1" t="s">
        <v>25</v>
      </c>
      <c r="J500" s="6">
        <v>15</v>
      </c>
    </row>
    <row r="501" spans="1:11" hidden="1">
      <c r="A501" t="s">
        <v>68</v>
      </c>
      <c r="B501" s="4">
        <v>37544</v>
      </c>
      <c r="C501" s="7">
        <v>2002</v>
      </c>
      <c r="D501" s="4" t="s">
        <v>19</v>
      </c>
      <c r="E501" t="s">
        <v>52</v>
      </c>
      <c r="F501" s="1">
        <v>3</v>
      </c>
      <c r="G501" t="s">
        <v>1</v>
      </c>
      <c r="H501" t="s">
        <v>0</v>
      </c>
      <c r="I501" s="1" t="s">
        <v>26</v>
      </c>
      <c r="J501" s="6">
        <v>12</v>
      </c>
    </row>
    <row r="502" spans="1:11" hidden="1">
      <c r="A502" t="s">
        <v>68</v>
      </c>
      <c r="B502" s="4">
        <v>37544</v>
      </c>
      <c r="C502" s="7">
        <v>2002</v>
      </c>
      <c r="D502" s="4" t="s">
        <v>19</v>
      </c>
      <c r="E502" t="s">
        <v>52</v>
      </c>
      <c r="F502" s="1">
        <v>3</v>
      </c>
      <c r="G502" t="s">
        <v>1</v>
      </c>
      <c r="H502" t="s">
        <v>0</v>
      </c>
      <c r="I502" s="1" t="s">
        <v>27</v>
      </c>
      <c r="J502" s="6">
        <v>11</v>
      </c>
    </row>
    <row r="503" spans="1:11">
      <c r="A503" t="s">
        <v>68</v>
      </c>
      <c r="B503" s="4">
        <v>37544</v>
      </c>
      <c r="C503" s="7">
        <v>2002</v>
      </c>
      <c r="D503" s="4" t="s">
        <v>19</v>
      </c>
      <c r="E503" t="s">
        <v>52</v>
      </c>
      <c r="F503" s="1" t="s">
        <v>13</v>
      </c>
      <c r="G503" t="s">
        <v>13</v>
      </c>
      <c r="H503" t="s">
        <v>14</v>
      </c>
      <c r="I503" s="1" t="s">
        <v>82</v>
      </c>
      <c r="J503" s="6">
        <v>22</v>
      </c>
    </row>
    <row r="504" spans="1:11" hidden="1">
      <c r="A504" t="s">
        <v>68</v>
      </c>
      <c r="B504" s="4">
        <v>37740</v>
      </c>
      <c r="C504" s="7">
        <v>2003</v>
      </c>
      <c r="D504" s="4" t="s">
        <v>11</v>
      </c>
      <c r="E504" t="s">
        <v>52</v>
      </c>
      <c r="F504" s="1">
        <v>3</v>
      </c>
      <c r="G504" t="s">
        <v>3</v>
      </c>
      <c r="H504" t="s">
        <v>32</v>
      </c>
      <c r="I504" s="1" t="s">
        <v>26</v>
      </c>
      <c r="J504" s="7">
        <v>7</v>
      </c>
      <c r="K504" t="s">
        <v>62</v>
      </c>
    </row>
    <row r="505" spans="1:11" hidden="1">
      <c r="A505" t="s">
        <v>68</v>
      </c>
      <c r="B505" s="4">
        <v>37740</v>
      </c>
      <c r="C505" s="7">
        <v>2003</v>
      </c>
      <c r="D505" s="4" t="s">
        <v>11</v>
      </c>
      <c r="E505" t="s">
        <v>52</v>
      </c>
      <c r="F505" s="1">
        <v>3</v>
      </c>
      <c r="G505" t="s">
        <v>3</v>
      </c>
      <c r="H505" t="s">
        <v>32</v>
      </c>
      <c r="I505" s="1" t="s">
        <v>27</v>
      </c>
      <c r="J505" s="7">
        <v>10</v>
      </c>
    </row>
    <row r="506" spans="1:11" hidden="1">
      <c r="A506" t="s">
        <v>68</v>
      </c>
      <c r="B506" s="4">
        <v>37740</v>
      </c>
      <c r="C506" s="7">
        <v>2003</v>
      </c>
      <c r="D506" s="4" t="s">
        <v>11</v>
      </c>
      <c r="E506" t="s">
        <v>52</v>
      </c>
      <c r="F506" s="1">
        <v>3</v>
      </c>
      <c r="G506" t="s">
        <v>1</v>
      </c>
      <c r="H506" t="s">
        <v>0</v>
      </c>
      <c r="I506" s="1" t="s">
        <v>25</v>
      </c>
      <c r="J506" s="7">
        <v>4</v>
      </c>
    </row>
    <row r="507" spans="1:11" hidden="1">
      <c r="A507" t="s">
        <v>68</v>
      </c>
      <c r="B507" s="4">
        <v>37740</v>
      </c>
      <c r="C507" s="7">
        <v>2003</v>
      </c>
      <c r="D507" s="4" t="s">
        <v>11</v>
      </c>
      <c r="E507" t="s">
        <v>52</v>
      </c>
      <c r="F507" s="1">
        <v>3</v>
      </c>
      <c r="G507" t="s">
        <v>1</v>
      </c>
      <c r="H507" t="s">
        <v>0</v>
      </c>
      <c r="I507" s="1" t="s">
        <v>26</v>
      </c>
      <c r="J507" s="7">
        <v>6</v>
      </c>
    </row>
    <row r="508" spans="1:11" hidden="1">
      <c r="A508" t="s">
        <v>68</v>
      </c>
      <c r="B508" s="4">
        <v>37740</v>
      </c>
      <c r="C508" s="7">
        <v>2003</v>
      </c>
      <c r="D508" s="4" t="s">
        <v>11</v>
      </c>
      <c r="E508" t="s">
        <v>52</v>
      </c>
      <c r="F508" s="1">
        <v>3</v>
      </c>
      <c r="G508" t="s">
        <v>1</v>
      </c>
      <c r="H508" t="s">
        <v>0</v>
      </c>
      <c r="I508" s="1" t="s">
        <v>27</v>
      </c>
      <c r="J508" s="7">
        <v>9</v>
      </c>
    </row>
    <row r="509" spans="1:11" hidden="1">
      <c r="A509" t="s">
        <v>68</v>
      </c>
      <c r="B509" s="4">
        <v>37741</v>
      </c>
      <c r="C509" s="7">
        <v>2003</v>
      </c>
      <c r="D509" s="4" t="s">
        <v>11</v>
      </c>
      <c r="E509" t="s">
        <v>52</v>
      </c>
      <c r="F509" s="1">
        <v>4</v>
      </c>
      <c r="G509" t="s">
        <v>3</v>
      </c>
      <c r="H509" t="s">
        <v>30</v>
      </c>
      <c r="I509" s="1" t="s">
        <v>27</v>
      </c>
      <c r="J509" s="7">
        <v>4</v>
      </c>
      <c r="K509" t="s">
        <v>58</v>
      </c>
    </row>
    <row r="510" spans="1:11" hidden="1">
      <c r="A510" t="s">
        <v>68</v>
      </c>
      <c r="B510" s="4">
        <v>37741</v>
      </c>
      <c r="C510" s="7">
        <v>2003</v>
      </c>
      <c r="D510" s="4" t="s">
        <v>11</v>
      </c>
      <c r="E510" t="s">
        <v>52</v>
      </c>
      <c r="F510" s="1">
        <v>4</v>
      </c>
      <c r="G510" t="s">
        <v>1</v>
      </c>
      <c r="H510" t="s">
        <v>31</v>
      </c>
      <c r="I510" s="1" t="s">
        <v>25</v>
      </c>
      <c r="J510" s="7">
        <v>8</v>
      </c>
    </row>
    <row r="511" spans="1:11" hidden="1">
      <c r="A511" t="s">
        <v>68</v>
      </c>
      <c r="B511" s="4">
        <v>37741</v>
      </c>
      <c r="C511" s="7">
        <v>2003</v>
      </c>
      <c r="D511" s="4" t="s">
        <v>11</v>
      </c>
      <c r="E511" t="s">
        <v>52</v>
      </c>
      <c r="F511" s="1">
        <v>4</v>
      </c>
      <c r="G511" t="s">
        <v>1</v>
      </c>
      <c r="H511" t="s">
        <v>31</v>
      </c>
      <c r="I511" s="1" t="s">
        <v>26</v>
      </c>
      <c r="J511" s="7">
        <v>7</v>
      </c>
    </row>
    <row r="512" spans="1:11" hidden="1">
      <c r="A512" t="s">
        <v>68</v>
      </c>
      <c r="B512" s="4">
        <v>37741</v>
      </c>
      <c r="C512" s="7">
        <v>2003</v>
      </c>
      <c r="D512" s="4" t="s">
        <v>11</v>
      </c>
      <c r="E512" t="s">
        <v>52</v>
      </c>
      <c r="F512" s="1">
        <v>4</v>
      </c>
      <c r="G512" t="s">
        <v>1</v>
      </c>
      <c r="H512" t="s">
        <v>31</v>
      </c>
      <c r="I512" s="1" t="s">
        <v>27</v>
      </c>
      <c r="J512" s="7">
        <v>11</v>
      </c>
    </row>
    <row r="513" spans="1:11" hidden="1">
      <c r="A513" t="s">
        <v>68</v>
      </c>
      <c r="B513" s="4">
        <v>37774</v>
      </c>
      <c r="C513" s="7">
        <v>2003</v>
      </c>
      <c r="D513" s="4" t="s">
        <v>11</v>
      </c>
      <c r="E513" t="s">
        <v>52</v>
      </c>
      <c r="F513" s="1">
        <v>3</v>
      </c>
      <c r="G513" t="s">
        <v>3</v>
      </c>
      <c r="H513" t="s">
        <v>32</v>
      </c>
      <c r="I513" s="1" t="s">
        <v>26</v>
      </c>
      <c r="J513" s="6">
        <v>10</v>
      </c>
      <c r="K513" t="s">
        <v>63</v>
      </c>
    </row>
    <row r="514" spans="1:11" hidden="1">
      <c r="A514" t="s">
        <v>68</v>
      </c>
      <c r="B514" s="4">
        <v>37774</v>
      </c>
      <c r="C514" s="7">
        <v>2003</v>
      </c>
      <c r="D514" s="4" t="s">
        <v>11</v>
      </c>
      <c r="E514" t="s">
        <v>52</v>
      </c>
      <c r="F514" s="1">
        <v>3</v>
      </c>
      <c r="G514" t="s">
        <v>3</v>
      </c>
      <c r="H514" t="s">
        <v>32</v>
      </c>
      <c r="I514" s="1" t="s">
        <v>27</v>
      </c>
      <c r="J514" s="6">
        <v>10</v>
      </c>
    </row>
    <row r="515" spans="1:11" hidden="1">
      <c r="A515" t="s">
        <v>68</v>
      </c>
      <c r="B515" s="4">
        <v>37774</v>
      </c>
      <c r="C515" s="7">
        <v>2003</v>
      </c>
      <c r="D515" s="4" t="s">
        <v>11</v>
      </c>
      <c r="E515" t="s">
        <v>52</v>
      </c>
      <c r="F515" s="1">
        <v>4</v>
      </c>
      <c r="G515" t="s">
        <v>3</v>
      </c>
      <c r="H515" t="s">
        <v>30</v>
      </c>
      <c r="I515" s="1" t="s">
        <v>27</v>
      </c>
      <c r="J515" s="7">
        <v>1</v>
      </c>
      <c r="K515" t="s">
        <v>58</v>
      </c>
    </row>
    <row r="516" spans="1:11" hidden="1">
      <c r="A516" t="s">
        <v>68</v>
      </c>
      <c r="B516" s="4">
        <v>37774</v>
      </c>
      <c r="C516" s="7">
        <v>2003</v>
      </c>
      <c r="D516" s="4" t="s">
        <v>11</v>
      </c>
      <c r="E516" t="s">
        <v>52</v>
      </c>
      <c r="F516" s="1">
        <v>4</v>
      </c>
      <c r="G516" t="s">
        <v>1</v>
      </c>
      <c r="H516" t="s">
        <v>31</v>
      </c>
      <c r="I516" s="1" t="s">
        <v>25</v>
      </c>
      <c r="J516" s="7">
        <v>3</v>
      </c>
    </row>
    <row r="517" spans="1:11" hidden="1">
      <c r="A517" t="s">
        <v>68</v>
      </c>
      <c r="B517" s="4">
        <v>37774</v>
      </c>
      <c r="C517" s="7">
        <v>2003</v>
      </c>
      <c r="D517" s="4" t="s">
        <v>11</v>
      </c>
      <c r="E517" t="s">
        <v>52</v>
      </c>
      <c r="F517" s="1">
        <v>4</v>
      </c>
      <c r="G517" t="s">
        <v>1</v>
      </c>
      <c r="H517" t="s">
        <v>31</v>
      </c>
      <c r="I517" s="1" t="s">
        <v>26</v>
      </c>
      <c r="J517" s="7">
        <v>4</v>
      </c>
    </row>
    <row r="518" spans="1:11" hidden="1">
      <c r="A518" t="s">
        <v>68</v>
      </c>
      <c r="B518" s="4">
        <v>37774</v>
      </c>
      <c r="C518" s="7">
        <v>2003</v>
      </c>
      <c r="D518" s="4" t="s">
        <v>11</v>
      </c>
      <c r="E518" t="s">
        <v>52</v>
      </c>
      <c r="F518" s="1">
        <v>4</v>
      </c>
      <c r="G518" t="s">
        <v>1</v>
      </c>
      <c r="H518" t="s">
        <v>31</v>
      </c>
      <c r="I518" s="1" t="s">
        <v>27</v>
      </c>
      <c r="J518" s="7">
        <v>10</v>
      </c>
    </row>
    <row r="519" spans="1:11">
      <c r="A519" t="s">
        <v>68</v>
      </c>
      <c r="B519" s="4">
        <v>37774</v>
      </c>
      <c r="C519" s="7">
        <v>2003</v>
      </c>
      <c r="D519" s="4" t="s">
        <v>11</v>
      </c>
      <c r="E519" t="s">
        <v>52</v>
      </c>
      <c r="F519" s="1" t="s">
        <v>13</v>
      </c>
      <c r="G519" t="s">
        <v>13</v>
      </c>
      <c r="H519" t="s">
        <v>14</v>
      </c>
      <c r="I519" s="1" t="s">
        <v>25</v>
      </c>
      <c r="J519" s="7">
        <v>3</v>
      </c>
    </row>
    <row r="520" spans="1:11">
      <c r="A520" t="s">
        <v>68</v>
      </c>
      <c r="B520" s="4">
        <v>37774</v>
      </c>
      <c r="C520" s="7">
        <v>2003</v>
      </c>
      <c r="D520" s="4" t="s">
        <v>11</v>
      </c>
      <c r="E520" t="s">
        <v>52</v>
      </c>
      <c r="F520" s="1" t="s">
        <v>13</v>
      </c>
      <c r="G520" t="s">
        <v>13</v>
      </c>
      <c r="H520" t="s">
        <v>15</v>
      </c>
      <c r="I520" s="1" t="s">
        <v>25</v>
      </c>
      <c r="J520" s="7">
        <v>1</v>
      </c>
    </row>
    <row r="521" spans="1:11">
      <c r="A521" t="s">
        <v>68</v>
      </c>
      <c r="B521" s="4">
        <v>37774</v>
      </c>
      <c r="C521" s="7">
        <v>2003</v>
      </c>
      <c r="D521" s="4" t="s">
        <v>11</v>
      </c>
      <c r="E521" t="s">
        <v>52</v>
      </c>
      <c r="F521" s="1" t="s">
        <v>13</v>
      </c>
      <c r="G521" t="s">
        <v>13</v>
      </c>
      <c r="H521" t="s">
        <v>20</v>
      </c>
      <c r="I521" s="1" t="s">
        <v>25</v>
      </c>
      <c r="J521" s="7">
        <v>4</v>
      </c>
    </row>
    <row r="522" spans="1:11" hidden="1">
      <c r="A522" t="s">
        <v>68</v>
      </c>
      <c r="B522" s="4">
        <v>37774</v>
      </c>
      <c r="C522" s="7">
        <v>2003</v>
      </c>
      <c r="D522" s="4" t="s">
        <v>11</v>
      </c>
      <c r="E522" t="s">
        <v>51</v>
      </c>
      <c r="F522" s="9" t="s">
        <v>103</v>
      </c>
      <c r="G522" t="s">
        <v>105</v>
      </c>
      <c r="H522" t="s">
        <v>16</v>
      </c>
      <c r="I522" s="1" t="s">
        <v>25</v>
      </c>
      <c r="J522" s="7">
        <v>2</v>
      </c>
    </row>
    <row r="523" spans="1:11" hidden="1">
      <c r="A523" t="s">
        <v>68</v>
      </c>
      <c r="B523" s="4">
        <v>37775</v>
      </c>
      <c r="C523" s="7">
        <v>2003</v>
      </c>
      <c r="D523" s="4" t="s">
        <v>11</v>
      </c>
      <c r="E523" t="s">
        <v>51</v>
      </c>
      <c r="F523" s="1">
        <v>2</v>
      </c>
      <c r="G523" t="s">
        <v>12</v>
      </c>
      <c r="H523" t="s">
        <v>28</v>
      </c>
      <c r="I523" s="1" t="s">
        <v>25</v>
      </c>
      <c r="J523" s="7">
        <v>4</v>
      </c>
    </row>
    <row r="524" spans="1:11" hidden="1">
      <c r="A524" t="s">
        <v>68</v>
      </c>
      <c r="B524" s="4">
        <v>37775</v>
      </c>
      <c r="C524" s="7">
        <v>2003</v>
      </c>
      <c r="D524" s="4" t="s">
        <v>11</v>
      </c>
      <c r="E524" t="s">
        <v>51</v>
      </c>
      <c r="F524" s="1">
        <v>2</v>
      </c>
      <c r="G524" t="s">
        <v>12</v>
      </c>
      <c r="H524" t="s">
        <v>28</v>
      </c>
      <c r="I524" s="1" t="s">
        <v>26</v>
      </c>
      <c r="J524" s="7">
        <v>15</v>
      </c>
    </row>
    <row r="525" spans="1:11" hidden="1">
      <c r="A525" t="s">
        <v>68</v>
      </c>
      <c r="B525" s="4">
        <v>37775</v>
      </c>
      <c r="C525" s="7">
        <v>2003</v>
      </c>
      <c r="D525" s="4" t="s">
        <v>11</v>
      </c>
      <c r="E525" t="s">
        <v>51</v>
      </c>
      <c r="F525" s="1">
        <v>2</v>
      </c>
      <c r="G525" t="s">
        <v>12</v>
      </c>
      <c r="H525" t="s">
        <v>28</v>
      </c>
      <c r="I525" s="1" t="s">
        <v>27</v>
      </c>
      <c r="J525" s="7">
        <v>9</v>
      </c>
    </row>
    <row r="526" spans="1:11" hidden="1">
      <c r="A526" t="s">
        <v>68</v>
      </c>
      <c r="B526" s="4">
        <v>37775</v>
      </c>
      <c r="C526" s="7">
        <v>2003</v>
      </c>
      <c r="D526" s="4" t="s">
        <v>11</v>
      </c>
      <c r="E526" t="s">
        <v>52</v>
      </c>
      <c r="F526" s="1">
        <v>3</v>
      </c>
      <c r="G526" t="s">
        <v>3</v>
      </c>
      <c r="H526" t="s">
        <v>32</v>
      </c>
      <c r="I526" s="1" t="s">
        <v>26</v>
      </c>
      <c r="J526" s="7">
        <v>10</v>
      </c>
    </row>
    <row r="527" spans="1:11" hidden="1">
      <c r="A527" t="s">
        <v>68</v>
      </c>
      <c r="B527" s="4">
        <v>37775</v>
      </c>
      <c r="C527" s="7">
        <v>2003</v>
      </c>
      <c r="D527" s="4" t="s">
        <v>11</v>
      </c>
      <c r="E527" t="s">
        <v>52</v>
      </c>
      <c r="F527" s="1">
        <v>3</v>
      </c>
      <c r="G527" t="s">
        <v>3</v>
      </c>
      <c r="H527" t="s">
        <v>32</v>
      </c>
      <c r="I527" s="1" t="s">
        <v>27</v>
      </c>
      <c r="J527" s="7">
        <v>12</v>
      </c>
    </row>
    <row r="528" spans="1:11" hidden="1">
      <c r="A528" t="s">
        <v>68</v>
      </c>
      <c r="B528" s="4">
        <v>37775</v>
      </c>
      <c r="C528" s="7">
        <v>2003</v>
      </c>
      <c r="D528" s="4" t="s">
        <v>11</v>
      </c>
      <c r="E528" t="s">
        <v>52</v>
      </c>
      <c r="F528" s="1">
        <v>3</v>
      </c>
      <c r="G528" t="s">
        <v>1</v>
      </c>
      <c r="H528" t="s">
        <v>0</v>
      </c>
      <c r="I528" s="1" t="s">
        <v>25</v>
      </c>
      <c r="J528" s="7">
        <v>1</v>
      </c>
    </row>
    <row r="529" spans="1:10" hidden="1">
      <c r="A529" t="s">
        <v>68</v>
      </c>
      <c r="B529" s="4">
        <v>37775</v>
      </c>
      <c r="C529" s="7">
        <v>2003</v>
      </c>
      <c r="D529" s="4" t="s">
        <v>11</v>
      </c>
      <c r="E529" t="s">
        <v>52</v>
      </c>
      <c r="F529" s="1">
        <v>3</v>
      </c>
      <c r="G529" t="s">
        <v>1</v>
      </c>
      <c r="H529" t="s">
        <v>0</v>
      </c>
      <c r="I529" s="1" t="s">
        <v>26</v>
      </c>
      <c r="J529" s="7">
        <v>4</v>
      </c>
    </row>
    <row r="530" spans="1:10" hidden="1">
      <c r="A530" t="s">
        <v>68</v>
      </c>
      <c r="B530" s="4">
        <v>37775</v>
      </c>
      <c r="C530" s="7">
        <v>2003</v>
      </c>
      <c r="D530" s="4" t="s">
        <v>11</v>
      </c>
      <c r="E530" t="s">
        <v>52</v>
      </c>
      <c r="F530" s="1">
        <v>3</v>
      </c>
      <c r="G530" t="s">
        <v>1</v>
      </c>
      <c r="H530" t="s">
        <v>0</v>
      </c>
      <c r="I530" s="1" t="s">
        <v>27</v>
      </c>
      <c r="J530" s="7">
        <v>11</v>
      </c>
    </row>
    <row r="531" spans="1:10">
      <c r="A531" t="s">
        <v>68</v>
      </c>
      <c r="B531" s="4">
        <v>37775</v>
      </c>
      <c r="C531" s="7">
        <v>2003</v>
      </c>
      <c r="D531" s="4" t="s">
        <v>11</v>
      </c>
      <c r="E531" t="s">
        <v>52</v>
      </c>
      <c r="F531" s="1" t="s">
        <v>13</v>
      </c>
      <c r="G531" t="s">
        <v>13</v>
      </c>
      <c r="H531" t="s">
        <v>14</v>
      </c>
      <c r="I531" s="1" t="s">
        <v>25</v>
      </c>
      <c r="J531" s="7">
        <v>1</v>
      </c>
    </row>
    <row r="532" spans="1:10">
      <c r="A532" t="s">
        <v>68</v>
      </c>
      <c r="B532" s="4">
        <v>37775</v>
      </c>
      <c r="C532" s="7">
        <v>2003</v>
      </c>
      <c r="D532" s="4" t="s">
        <v>11</v>
      </c>
      <c r="E532" t="s">
        <v>52</v>
      </c>
      <c r="F532" s="1" t="s">
        <v>13</v>
      </c>
      <c r="G532" t="s">
        <v>13</v>
      </c>
      <c r="H532" t="s">
        <v>15</v>
      </c>
      <c r="I532" s="1" t="s">
        <v>25</v>
      </c>
      <c r="J532" s="7">
        <v>1</v>
      </c>
    </row>
    <row r="533" spans="1:10" hidden="1">
      <c r="A533" t="s">
        <v>68</v>
      </c>
      <c r="B533" s="4">
        <v>37777</v>
      </c>
      <c r="C533" s="7">
        <v>2003</v>
      </c>
      <c r="D533" s="4" t="s">
        <v>11</v>
      </c>
      <c r="E533" t="s">
        <v>51</v>
      </c>
      <c r="F533" s="1">
        <v>2</v>
      </c>
      <c r="G533" t="s">
        <v>12</v>
      </c>
      <c r="H533" t="s">
        <v>28</v>
      </c>
      <c r="I533" s="1" t="s">
        <v>25</v>
      </c>
      <c r="J533" s="7">
        <v>2</v>
      </c>
    </row>
    <row r="534" spans="1:10" hidden="1">
      <c r="A534" t="s">
        <v>68</v>
      </c>
      <c r="B534" s="4">
        <v>37777</v>
      </c>
      <c r="C534" s="7">
        <v>2003</v>
      </c>
      <c r="D534" s="4" t="s">
        <v>11</v>
      </c>
      <c r="E534" t="s">
        <v>51</v>
      </c>
      <c r="F534" s="1">
        <v>2</v>
      </c>
      <c r="G534" t="s">
        <v>12</v>
      </c>
      <c r="H534" t="s">
        <v>28</v>
      </c>
      <c r="I534" s="1" t="s">
        <v>26</v>
      </c>
      <c r="J534" s="7">
        <v>10</v>
      </c>
    </row>
    <row r="535" spans="1:10" hidden="1">
      <c r="A535" t="s">
        <v>68</v>
      </c>
      <c r="B535" s="4">
        <v>37777</v>
      </c>
      <c r="C535" s="7">
        <v>2003</v>
      </c>
      <c r="D535" s="4" t="s">
        <v>11</v>
      </c>
      <c r="E535" t="s">
        <v>51</v>
      </c>
      <c r="F535" s="1">
        <v>2</v>
      </c>
      <c r="G535" t="s">
        <v>12</v>
      </c>
      <c r="H535" t="s">
        <v>28</v>
      </c>
      <c r="I535" s="1" t="s">
        <v>27</v>
      </c>
      <c r="J535" s="7">
        <v>9</v>
      </c>
    </row>
    <row r="536" spans="1:10" hidden="1">
      <c r="A536" t="s">
        <v>68</v>
      </c>
      <c r="B536" s="4">
        <v>37777</v>
      </c>
      <c r="C536" s="7">
        <v>2003</v>
      </c>
      <c r="D536" s="4" t="s">
        <v>11</v>
      </c>
      <c r="E536" t="s">
        <v>51</v>
      </c>
      <c r="F536" s="1">
        <v>2</v>
      </c>
      <c r="G536" t="s">
        <v>1</v>
      </c>
      <c r="H536" t="s">
        <v>29</v>
      </c>
      <c r="I536" s="1" t="s">
        <v>25</v>
      </c>
      <c r="J536" s="6">
        <v>1</v>
      </c>
    </row>
    <row r="537" spans="1:10" hidden="1">
      <c r="A537" t="s">
        <v>68</v>
      </c>
      <c r="B537" s="4">
        <v>37777</v>
      </c>
      <c r="C537" s="7">
        <v>2003</v>
      </c>
      <c r="D537" s="4" t="s">
        <v>11</v>
      </c>
      <c r="E537" t="s">
        <v>51</v>
      </c>
      <c r="F537" s="1">
        <v>2</v>
      </c>
      <c r="G537" t="s">
        <v>1</v>
      </c>
      <c r="H537" t="s">
        <v>29</v>
      </c>
      <c r="I537" s="1" t="s">
        <v>26</v>
      </c>
      <c r="J537" s="7">
        <v>2</v>
      </c>
    </row>
    <row r="538" spans="1:10" hidden="1">
      <c r="A538" t="s">
        <v>68</v>
      </c>
      <c r="B538" s="4">
        <v>37777</v>
      </c>
      <c r="C538" s="7">
        <v>2003</v>
      </c>
      <c r="D538" s="4" t="s">
        <v>11</v>
      </c>
      <c r="E538" t="s">
        <v>51</v>
      </c>
      <c r="F538" s="1">
        <v>2</v>
      </c>
      <c r="G538" t="s">
        <v>1</v>
      </c>
      <c r="H538" t="s">
        <v>29</v>
      </c>
      <c r="I538" s="1" t="s">
        <v>27</v>
      </c>
      <c r="J538" s="7">
        <v>4</v>
      </c>
    </row>
    <row r="539" spans="1:10" hidden="1">
      <c r="A539" t="s">
        <v>68</v>
      </c>
      <c r="B539" s="4">
        <v>37777</v>
      </c>
      <c r="C539" s="7">
        <v>2003</v>
      </c>
      <c r="D539" s="4" t="s">
        <v>11</v>
      </c>
      <c r="E539" t="s">
        <v>52</v>
      </c>
      <c r="F539" s="1">
        <v>3</v>
      </c>
      <c r="G539" t="s">
        <v>3</v>
      </c>
      <c r="H539" t="s">
        <v>32</v>
      </c>
      <c r="I539" s="1" t="s">
        <v>26</v>
      </c>
      <c r="J539" s="7">
        <v>10</v>
      </c>
    </row>
    <row r="540" spans="1:10" hidden="1">
      <c r="A540" t="s">
        <v>68</v>
      </c>
      <c r="B540" s="4">
        <v>37777</v>
      </c>
      <c r="C540" s="7">
        <v>2003</v>
      </c>
      <c r="D540" s="4" t="s">
        <v>11</v>
      </c>
      <c r="E540" t="s">
        <v>52</v>
      </c>
      <c r="F540" s="1">
        <v>3</v>
      </c>
      <c r="G540" t="s">
        <v>3</v>
      </c>
      <c r="H540" t="s">
        <v>32</v>
      </c>
      <c r="I540" s="1" t="s">
        <v>27</v>
      </c>
      <c r="J540" s="7">
        <v>9</v>
      </c>
    </row>
    <row r="541" spans="1:10" hidden="1">
      <c r="A541" t="s">
        <v>68</v>
      </c>
      <c r="B541" s="4">
        <v>37777</v>
      </c>
      <c r="C541" s="7">
        <v>2003</v>
      </c>
      <c r="D541" s="4" t="s">
        <v>11</v>
      </c>
      <c r="E541" t="s">
        <v>52</v>
      </c>
      <c r="F541" s="1">
        <v>3</v>
      </c>
      <c r="G541" t="s">
        <v>1</v>
      </c>
      <c r="H541" t="s">
        <v>0</v>
      </c>
      <c r="I541" s="1" t="s">
        <v>25</v>
      </c>
      <c r="J541" s="7">
        <v>0</v>
      </c>
    </row>
    <row r="542" spans="1:10" hidden="1">
      <c r="A542" t="s">
        <v>68</v>
      </c>
      <c r="B542" s="4">
        <v>37777</v>
      </c>
      <c r="C542" s="7">
        <v>2003</v>
      </c>
      <c r="D542" s="4" t="s">
        <v>11</v>
      </c>
      <c r="E542" t="s">
        <v>52</v>
      </c>
      <c r="F542" s="1">
        <v>3</v>
      </c>
      <c r="G542" t="s">
        <v>1</v>
      </c>
      <c r="H542" t="s">
        <v>0</v>
      </c>
      <c r="I542" s="1" t="s">
        <v>26</v>
      </c>
      <c r="J542" s="7">
        <v>5</v>
      </c>
    </row>
    <row r="543" spans="1:10" hidden="1">
      <c r="A543" t="s">
        <v>68</v>
      </c>
      <c r="B543" s="4">
        <v>37777</v>
      </c>
      <c r="C543" s="7">
        <v>2003</v>
      </c>
      <c r="D543" s="4" t="s">
        <v>11</v>
      </c>
      <c r="E543" t="s">
        <v>52</v>
      </c>
      <c r="F543" s="1">
        <v>3</v>
      </c>
      <c r="G543" t="s">
        <v>1</v>
      </c>
      <c r="H543" t="s">
        <v>0</v>
      </c>
      <c r="I543" s="1" t="s">
        <v>27</v>
      </c>
      <c r="J543" s="7">
        <v>11</v>
      </c>
    </row>
    <row r="544" spans="1:10" hidden="1">
      <c r="A544" t="s">
        <v>68</v>
      </c>
      <c r="B544" s="4">
        <v>37896</v>
      </c>
      <c r="C544" s="7">
        <v>2003</v>
      </c>
      <c r="D544" s="4" t="s">
        <v>19</v>
      </c>
      <c r="E544" t="s">
        <v>52</v>
      </c>
      <c r="F544" s="1">
        <v>3</v>
      </c>
      <c r="G544" t="s">
        <v>3</v>
      </c>
      <c r="H544" t="s">
        <v>32</v>
      </c>
      <c r="I544" s="1" t="s">
        <v>25</v>
      </c>
      <c r="J544" s="7">
        <v>9</v>
      </c>
    </row>
    <row r="545" spans="1:11" hidden="1">
      <c r="A545" t="s">
        <v>68</v>
      </c>
      <c r="B545" s="4">
        <v>37896</v>
      </c>
      <c r="C545" s="7">
        <v>2003</v>
      </c>
      <c r="D545" s="4" t="s">
        <v>19</v>
      </c>
      <c r="E545" t="s">
        <v>52</v>
      </c>
      <c r="F545" s="1">
        <v>3</v>
      </c>
      <c r="G545" t="s">
        <v>3</v>
      </c>
      <c r="H545" t="s">
        <v>32</v>
      </c>
      <c r="I545" s="1" t="s">
        <v>26</v>
      </c>
      <c r="J545" s="7">
        <v>9</v>
      </c>
    </row>
    <row r="546" spans="1:11" hidden="1">
      <c r="A546" t="s">
        <v>68</v>
      </c>
      <c r="B546" s="4">
        <v>37896</v>
      </c>
      <c r="C546" s="7">
        <v>2003</v>
      </c>
      <c r="D546" s="4" t="s">
        <v>19</v>
      </c>
      <c r="E546" t="s">
        <v>52</v>
      </c>
      <c r="F546" s="1">
        <v>3</v>
      </c>
      <c r="G546" t="s">
        <v>3</v>
      </c>
      <c r="H546" t="s">
        <v>32</v>
      </c>
      <c r="I546" s="1" t="s">
        <v>27</v>
      </c>
      <c r="J546" s="7">
        <v>10</v>
      </c>
    </row>
    <row r="547" spans="1:11" hidden="1">
      <c r="A547" t="s">
        <v>68</v>
      </c>
      <c r="B547" s="4">
        <v>37896</v>
      </c>
      <c r="C547" s="7">
        <v>2003</v>
      </c>
      <c r="D547" s="4" t="s">
        <v>19</v>
      </c>
      <c r="E547" t="s">
        <v>52</v>
      </c>
      <c r="F547" s="1">
        <v>3</v>
      </c>
      <c r="G547" t="s">
        <v>1</v>
      </c>
      <c r="H547" t="s">
        <v>0</v>
      </c>
      <c r="I547" s="1" t="s">
        <v>25</v>
      </c>
      <c r="J547" s="7">
        <v>8</v>
      </c>
    </row>
    <row r="548" spans="1:11" hidden="1">
      <c r="A548" t="s">
        <v>68</v>
      </c>
      <c r="B548" s="4">
        <v>37896</v>
      </c>
      <c r="C548" s="7">
        <v>2003</v>
      </c>
      <c r="D548" s="4" t="s">
        <v>19</v>
      </c>
      <c r="E548" t="s">
        <v>52</v>
      </c>
      <c r="F548" s="1">
        <v>3</v>
      </c>
      <c r="G548" t="s">
        <v>1</v>
      </c>
      <c r="H548" t="s">
        <v>0</v>
      </c>
      <c r="I548" s="1" t="s">
        <v>26</v>
      </c>
      <c r="J548" s="7">
        <v>9</v>
      </c>
    </row>
    <row r="549" spans="1:11" hidden="1">
      <c r="A549" t="s">
        <v>68</v>
      </c>
      <c r="B549" s="4">
        <v>37896</v>
      </c>
      <c r="C549" s="7">
        <v>2003</v>
      </c>
      <c r="D549" s="4" t="s">
        <v>19</v>
      </c>
      <c r="E549" t="s">
        <v>52</v>
      </c>
      <c r="F549" s="1">
        <v>3</v>
      </c>
      <c r="G549" t="s">
        <v>1</v>
      </c>
      <c r="H549" t="s">
        <v>0</v>
      </c>
      <c r="I549" s="1" t="s">
        <v>27</v>
      </c>
      <c r="J549" s="7">
        <v>14</v>
      </c>
    </row>
    <row r="550" spans="1:11" hidden="1">
      <c r="A550" t="s">
        <v>68</v>
      </c>
      <c r="B550" s="4">
        <v>37908</v>
      </c>
      <c r="C550" s="7">
        <v>2003</v>
      </c>
      <c r="D550" s="4" t="s">
        <v>19</v>
      </c>
      <c r="E550" t="s">
        <v>52</v>
      </c>
      <c r="F550" s="1">
        <v>3</v>
      </c>
      <c r="G550" t="s">
        <v>3</v>
      </c>
      <c r="H550" t="s">
        <v>32</v>
      </c>
      <c r="I550" s="1" t="s">
        <v>25</v>
      </c>
      <c r="J550" s="7">
        <v>5</v>
      </c>
    </row>
    <row r="551" spans="1:11" hidden="1">
      <c r="A551" t="s">
        <v>68</v>
      </c>
      <c r="B551" s="4">
        <v>37908</v>
      </c>
      <c r="C551" s="7">
        <v>2003</v>
      </c>
      <c r="D551" s="4" t="s">
        <v>19</v>
      </c>
      <c r="E551" t="s">
        <v>52</v>
      </c>
      <c r="F551" s="1">
        <v>3</v>
      </c>
      <c r="G551" t="s">
        <v>3</v>
      </c>
      <c r="H551" t="s">
        <v>32</v>
      </c>
      <c r="I551" s="1" t="s">
        <v>26</v>
      </c>
      <c r="J551" s="7">
        <v>5</v>
      </c>
    </row>
    <row r="552" spans="1:11" hidden="1">
      <c r="A552" t="s">
        <v>68</v>
      </c>
      <c r="B552" s="4">
        <v>37908</v>
      </c>
      <c r="C552" s="7">
        <v>2003</v>
      </c>
      <c r="D552" s="4" t="s">
        <v>19</v>
      </c>
      <c r="E552" t="s">
        <v>52</v>
      </c>
      <c r="F552" s="1">
        <v>3</v>
      </c>
      <c r="G552" t="s">
        <v>3</v>
      </c>
      <c r="H552" t="s">
        <v>32</v>
      </c>
      <c r="I552" s="1" t="s">
        <v>27</v>
      </c>
      <c r="J552" s="7">
        <v>5</v>
      </c>
    </row>
    <row r="553" spans="1:11" hidden="1">
      <c r="A553" t="s">
        <v>68</v>
      </c>
      <c r="B553" s="4">
        <v>37908</v>
      </c>
      <c r="C553" s="7">
        <v>2003</v>
      </c>
      <c r="D553" s="4" t="s">
        <v>19</v>
      </c>
      <c r="E553" t="s">
        <v>52</v>
      </c>
      <c r="F553" s="1">
        <v>3</v>
      </c>
      <c r="G553" t="s">
        <v>1</v>
      </c>
      <c r="H553" t="s">
        <v>0</v>
      </c>
      <c r="I553" s="1" t="s">
        <v>25</v>
      </c>
      <c r="J553" s="7">
        <v>5</v>
      </c>
    </row>
    <row r="554" spans="1:11" hidden="1">
      <c r="A554" t="s">
        <v>68</v>
      </c>
      <c r="B554" s="4">
        <v>37908</v>
      </c>
      <c r="C554" s="7">
        <v>2003</v>
      </c>
      <c r="D554" s="4" t="s">
        <v>19</v>
      </c>
      <c r="E554" t="s">
        <v>52</v>
      </c>
      <c r="F554" s="1">
        <v>3</v>
      </c>
      <c r="G554" t="s">
        <v>1</v>
      </c>
      <c r="H554" t="s">
        <v>0</v>
      </c>
      <c r="I554" s="1" t="s">
        <v>26</v>
      </c>
      <c r="J554" s="7">
        <v>8</v>
      </c>
    </row>
    <row r="555" spans="1:11" hidden="1">
      <c r="A555" t="s">
        <v>68</v>
      </c>
      <c r="B555" s="4">
        <v>37908</v>
      </c>
      <c r="C555" s="7">
        <v>2003</v>
      </c>
      <c r="D555" s="4" t="s">
        <v>19</v>
      </c>
      <c r="E555" t="s">
        <v>52</v>
      </c>
      <c r="F555" s="1">
        <v>3</v>
      </c>
      <c r="G555" t="s">
        <v>1</v>
      </c>
      <c r="H555" t="s">
        <v>0</v>
      </c>
      <c r="I555" s="1" t="s">
        <v>27</v>
      </c>
      <c r="J555" s="7">
        <v>10</v>
      </c>
    </row>
    <row r="556" spans="1:11" hidden="1">
      <c r="A556" t="s">
        <v>68</v>
      </c>
      <c r="B556" s="4">
        <v>37908</v>
      </c>
      <c r="C556" s="7">
        <v>2003</v>
      </c>
      <c r="D556" s="4" t="s">
        <v>19</v>
      </c>
      <c r="E556" t="s">
        <v>52</v>
      </c>
      <c r="F556" s="1">
        <v>4</v>
      </c>
      <c r="G556" t="s">
        <v>1</v>
      </c>
      <c r="H556" t="s">
        <v>31</v>
      </c>
      <c r="I556" s="1" t="s">
        <v>25</v>
      </c>
      <c r="J556" s="7">
        <v>5</v>
      </c>
      <c r="K556" t="s">
        <v>53</v>
      </c>
    </row>
    <row r="557" spans="1:11" hidden="1">
      <c r="A557" t="s">
        <v>68</v>
      </c>
      <c r="B557" s="4">
        <v>37908</v>
      </c>
      <c r="C557" s="7">
        <v>2003</v>
      </c>
      <c r="D557" s="4" t="s">
        <v>19</v>
      </c>
      <c r="E557" t="s">
        <v>52</v>
      </c>
      <c r="F557" s="1">
        <v>4</v>
      </c>
      <c r="G557" t="s">
        <v>1</v>
      </c>
      <c r="H557" t="s">
        <v>31</v>
      </c>
      <c r="I557" s="1" t="s">
        <v>26</v>
      </c>
      <c r="J557" s="7">
        <v>10</v>
      </c>
    </row>
    <row r="558" spans="1:11" hidden="1">
      <c r="A558" t="s">
        <v>68</v>
      </c>
      <c r="B558" s="4">
        <v>37908</v>
      </c>
      <c r="C558" s="7">
        <v>2003</v>
      </c>
      <c r="D558" s="4" t="s">
        <v>19</v>
      </c>
      <c r="E558" t="s">
        <v>52</v>
      </c>
      <c r="F558" s="1">
        <v>4</v>
      </c>
      <c r="G558" t="s">
        <v>1</v>
      </c>
      <c r="H558" t="s">
        <v>31</v>
      </c>
      <c r="I558" s="1" t="s">
        <v>27</v>
      </c>
      <c r="J558" s="7">
        <v>10</v>
      </c>
    </row>
    <row r="559" spans="1:11" hidden="1">
      <c r="A559" t="s">
        <v>68</v>
      </c>
      <c r="B559" s="4">
        <v>37897</v>
      </c>
      <c r="C559" s="7">
        <v>2003</v>
      </c>
      <c r="D559" s="4" t="s">
        <v>19</v>
      </c>
      <c r="E559" t="s">
        <v>52</v>
      </c>
      <c r="F559" s="1">
        <v>3</v>
      </c>
      <c r="G559" t="s">
        <v>3</v>
      </c>
      <c r="H559" t="s">
        <v>32</v>
      </c>
      <c r="I559" s="1" t="s">
        <v>25</v>
      </c>
      <c r="J559" s="7">
        <v>9</v>
      </c>
    </row>
    <row r="560" spans="1:11" hidden="1">
      <c r="A560" t="s">
        <v>68</v>
      </c>
      <c r="B560" s="4">
        <v>37897</v>
      </c>
      <c r="C560" s="7">
        <v>2003</v>
      </c>
      <c r="D560" s="4" t="s">
        <v>19</v>
      </c>
      <c r="E560" t="s">
        <v>52</v>
      </c>
      <c r="F560" s="1">
        <v>3</v>
      </c>
      <c r="G560" t="s">
        <v>3</v>
      </c>
      <c r="H560" t="s">
        <v>32</v>
      </c>
      <c r="I560" s="1" t="s">
        <v>26</v>
      </c>
      <c r="J560" s="7">
        <v>9</v>
      </c>
    </row>
    <row r="561" spans="1:10" hidden="1">
      <c r="A561" t="s">
        <v>68</v>
      </c>
      <c r="B561" s="4">
        <v>37897</v>
      </c>
      <c r="C561" s="7">
        <v>2003</v>
      </c>
      <c r="D561" s="4" t="s">
        <v>19</v>
      </c>
      <c r="E561" t="s">
        <v>52</v>
      </c>
      <c r="F561" s="1">
        <v>3</v>
      </c>
      <c r="G561" t="s">
        <v>3</v>
      </c>
      <c r="H561" t="s">
        <v>32</v>
      </c>
      <c r="I561" s="1" t="s">
        <v>27</v>
      </c>
      <c r="J561" s="7">
        <v>10</v>
      </c>
    </row>
    <row r="562" spans="1:10" hidden="1">
      <c r="A562" t="s">
        <v>68</v>
      </c>
      <c r="B562" s="4">
        <v>37897</v>
      </c>
      <c r="C562" s="7">
        <v>2003</v>
      </c>
      <c r="D562" s="4" t="s">
        <v>19</v>
      </c>
      <c r="E562" t="s">
        <v>52</v>
      </c>
      <c r="F562" s="1">
        <v>3</v>
      </c>
      <c r="G562" t="s">
        <v>1</v>
      </c>
      <c r="H562" t="s">
        <v>0</v>
      </c>
      <c r="I562" s="1" t="s">
        <v>25</v>
      </c>
      <c r="J562" s="7">
        <v>8</v>
      </c>
    </row>
    <row r="563" spans="1:10" hidden="1">
      <c r="A563" t="s">
        <v>68</v>
      </c>
      <c r="B563" s="4">
        <v>37897</v>
      </c>
      <c r="C563" s="7">
        <v>2003</v>
      </c>
      <c r="D563" s="4" t="s">
        <v>19</v>
      </c>
      <c r="E563" t="s">
        <v>52</v>
      </c>
      <c r="F563" s="1">
        <v>3</v>
      </c>
      <c r="G563" t="s">
        <v>1</v>
      </c>
      <c r="H563" t="s">
        <v>0</v>
      </c>
      <c r="I563" s="1" t="s">
        <v>26</v>
      </c>
      <c r="J563" s="7">
        <v>9</v>
      </c>
    </row>
    <row r="564" spans="1:10" hidden="1">
      <c r="A564" t="s">
        <v>68</v>
      </c>
      <c r="B564" s="4">
        <v>37897</v>
      </c>
      <c r="C564" s="7">
        <v>2003</v>
      </c>
      <c r="D564" s="4" t="s">
        <v>19</v>
      </c>
      <c r="E564" t="s">
        <v>52</v>
      </c>
      <c r="F564" s="1">
        <v>3</v>
      </c>
      <c r="G564" t="s">
        <v>1</v>
      </c>
      <c r="H564" t="s">
        <v>0</v>
      </c>
      <c r="I564" s="1" t="s">
        <v>27</v>
      </c>
      <c r="J564" s="7">
        <v>14</v>
      </c>
    </row>
    <row r="565" spans="1:10">
      <c r="A565" t="s">
        <v>68</v>
      </c>
      <c r="B565" s="4">
        <v>37897</v>
      </c>
      <c r="C565" s="7">
        <v>2003</v>
      </c>
      <c r="D565" s="4" t="s">
        <v>19</v>
      </c>
      <c r="E565" t="s">
        <v>52</v>
      </c>
      <c r="F565" s="1" t="s">
        <v>13</v>
      </c>
      <c r="G565" t="s">
        <v>13</v>
      </c>
      <c r="H565" t="s">
        <v>14</v>
      </c>
      <c r="I565" s="1" t="s">
        <v>25</v>
      </c>
      <c r="J565" s="7">
        <v>5</v>
      </c>
    </row>
    <row r="566" spans="1:10" hidden="1">
      <c r="A566" t="s">
        <v>68</v>
      </c>
      <c r="B566" s="4">
        <v>37897</v>
      </c>
      <c r="C566" s="7">
        <v>2003</v>
      </c>
      <c r="D566" s="4" t="s">
        <v>19</v>
      </c>
      <c r="E566" t="s">
        <v>51</v>
      </c>
      <c r="F566" s="9" t="s">
        <v>103</v>
      </c>
      <c r="G566" t="s">
        <v>105</v>
      </c>
      <c r="H566" t="s">
        <v>16</v>
      </c>
      <c r="I566" s="1" t="s">
        <v>25</v>
      </c>
      <c r="J566" s="7">
        <v>9</v>
      </c>
    </row>
    <row r="567" spans="1:10" hidden="1">
      <c r="A567" t="s">
        <v>68</v>
      </c>
      <c r="B567" s="4">
        <v>37897</v>
      </c>
      <c r="C567" s="7">
        <v>2003</v>
      </c>
      <c r="D567" s="4" t="s">
        <v>19</v>
      </c>
      <c r="E567" t="s">
        <v>22</v>
      </c>
      <c r="F567" s="9" t="s">
        <v>103</v>
      </c>
      <c r="G567" t="s">
        <v>106</v>
      </c>
      <c r="H567" t="s">
        <v>17</v>
      </c>
      <c r="I567" s="1" t="s">
        <v>25</v>
      </c>
      <c r="J567" s="7">
        <v>9</v>
      </c>
    </row>
    <row r="568" spans="1:10" hidden="1">
      <c r="A568" t="s">
        <v>68</v>
      </c>
      <c r="B568" s="4">
        <v>37911</v>
      </c>
      <c r="C568" s="7">
        <v>2003</v>
      </c>
      <c r="D568" s="4" t="s">
        <v>19</v>
      </c>
      <c r="E568" t="s">
        <v>52</v>
      </c>
      <c r="F568" s="1">
        <v>3</v>
      </c>
      <c r="G568" t="s">
        <v>3</v>
      </c>
      <c r="H568" t="s">
        <v>32</v>
      </c>
      <c r="I568" s="1" t="s">
        <v>25</v>
      </c>
      <c r="J568" s="7">
        <v>8</v>
      </c>
    </row>
    <row r="569" spans="1:10" hidden="1">
      <c r="A569" t="s">
        <v>68</v>
      </c>
      <c r="B569" s="4">
        <v>37911</v>
      </c>
      <c r="C569" s="7">
        <v>2003</v>
      </c>
      <c r="D569" s="4" t="s">
        <v>19</v>
      </c>
      <c r="E569" t="s">
        <v>52</v>
      </c>
      <c r="F569" s="1">
        <v>3</v>
      </c>
      <c r="G569" t="s">
        <v>3</v>
      </c>
      <c r="H569" t="s">
        <v>32</v>
      </c>
      <c r="I569" s="1" t="s">
        <v>26</v>
      </c>
      <c r="J569" s="7">
        <v>7</v>
      </c>
    </row>
    <row r="570" spans="1:10" hidden="1">
      <c r="A570" t="s">
        <v>68</v>
      </c>
      <c r="B570" s="4">
        <v>37911</v>
      </c>
      <c r="C570" s="7">
        <v>2003</v>
      </c>
      <c r="D570" s="4" t="s">
        <v>19</v>
      </c>
      <c r="E570" t="s">
        <v>52</v>
      </c>
      <c r="F570" s="1">
        <v>3</v>
      </c>
      <c r="G570" t="s">
        <v>3</v>
      </c>
      <c r="H570" t="s">
        <v>32</v>
      </c>
      <c r="I570" s="1" t="s">
        <v>27</v>
      </c>
      <c r="J570" s="7">
        <v>11</v>
      </c>
    </row>
    <row r="571" spans="1:10" hidden="1">
      <c r="A571" t="s">
        <v>68</v>
      </c>
      <c r="B571" s="4">
        <v>37911</v>
      </c>
      <c r="C571" s="7">
        <v>2003</v>
      </c>
      <c r="D571" s="4" t="s">
        <v>19</v>
      </c>
      <c r="E571" t="s">
        <v>52</v>
      </c>
      <c r="F571" s="1">
        <v>3</v>
      </c>
      <c r="G571" t="s">
        <v>1</v>
      </c>
      <c r="H571" t="s">
        <v>0</v>
      </c>
      <c r="I571" s="1" t="s">
        <v>25</v>
      </c>
      <c r="J571" s="7">
        <v>6</v>
      </c>
    </row>
    <row r="572" spans="1:10" hidden="1">
      <c r="A572" t="s">
        <v>68</v>
      </c>
      <c r="B572" s="4">
        <v>37911</v>
      </c>
      <c r="C572" s="7">
        <v>2003</v>
      </c>
      <c r="D572" s="4" t="s">
        <v>19</v>
      </c>
      <c r="E572" t="s">
        <v>52</v>
      </c>
      <c r="F572" s="1">
        <v>3</v>
      </c>
      <c r="G572" t="s">
        <v>1</v>
      </c>
      <c r="H572" t="s">
        <v>0</v>
      </c>
      <c r="I572" s="1" t="s">
        <v>26</v>
      </c>
      <c r="J572" s="7">
        <v>8</v>
      </c>
    </row>
    <row r="573" spans="1:10" hidden="1">
      <c r="A573" t="s">
        <v>68</v>
      </c>
      <c r="B573" s="4">
        <v>37911</v>
      </c>
      <c r="C573" s="7">
        <v>2003</v>
      </c>
      <c r="D573" s="4" t="s">
        <v>19</v>
      </c>
      <c r="E573" t="s">
        <v>52</v>
      </c>
      <c r="F573" s="1">
        <v>3</v>
      </c>
      <c r="G573" t="s">
        <v>1</v>
      </c>
      <c r="H573" t="s">
        <v>0</v>
      </c>
      <c r="I573" s="1" t="s">
        <v>27</v>
      </c>
      <c r="J573" s="7">
        <v>12</v>
      </c>
    </row>
    <row r="574" spans="1:10">
      <c r="A574" t="s">
        <v>68</v>
      </c>
      <c r="B574" s="4">
        <v>37911</v>
      </c>
      <c r="C574" s="7">
        <v>2003</v>
      </c>
      <c r="D574" s="4" t="s">
        <v>19</v>
      </c>
      <c r="E574" t="s">
        <v>52</v>
      </c>
      <c r="F574" s="1" t="s">
        <v>13</v>
      </c>
      <c r="G574" t="s">
        <v>13</v>
      </c>
      <c r="H574" t="s">
        <v>14</v>
      </c>
      <c r="I574" s="1" t="s">
        <v>25</v>
      </c>
      <c r="J574" s="7">
        <v>6</v>
      </c>
    </row>
    <row r="575" spans="1:10" hidden="1">
      <c r="A575" t="s">
        <v>68</v>
      </c>
      <c r="B575" s="4">
        <v>37910</v>
      </c>
      <c r="C575" s="7">
        <v>2003</v>
      </c>
      <c r="D575" s="4" t="s">
        <v>19</v>
      </c>
      <c r="E575" t="s">
        <v>52</v>
      </c>
      <c r="F575" s="1">
        <v>3</v>
      </c>
      <c r="G575" t="s">
        <v>3</v>
      </c>
      <c r="H575" t="s">
        <v>32</v>
      </c>
      <c r="I575" s="1" t="s">
        <v>25</v>
      </c>
      <c r="J575" s="7">
        <v>6</v>
      </c>
    </row>
    <row r="576" spans="1:10" hidden="1">
      <c r="A576" t="s">
        <v>68</v>
      </c>
      <c r="B576" s="4">
        <v>37910</v>
      </c>
      <c r="C576" s="7">
        <v>2003</v>
      </c>
      <c r="D576" s="4" t="s">
        <v>19</v>
      </c>
      <c r="E576" t="s">
        <v>52</v>
      </c>
      <c r="F576" s="1">
        <v>3</v>
      </c>
      <c r="G576" t="s">
        <v>3</v>
      </c>
      <c r="H576" t="s">
        <v>32</v>
      </c>
      <c r="I576" s="1" t="s">
        <v>26</v>
      </c>
      <c r="J576" s="7">
        <v>8</v>
      </c>
    </row>
    <row r="577" spans="1:11" hidden="1">
      <c r="A577" t="s">
        <v>68</v>
      </c>
      <c r="B577" s="4">
        <v>37910</v>
      </c>
      <c r="C577" s="7">
        <v>2003</v>
      </c>
      <c r="D577" s="4" t="s">
        <v>19</v>
      </c>
      <c r="E577" t="s">
        <v>52</v>
      </c>
      <c r="F577" s="1">
        <v>3</v>
      </c>
      <c r="G577" t="s">
        <v>3</v>
      </c>
      <c r="H577" t="s">
        <v>32</v>
      </c>
      <c r="I577" s="1" t="s">
        <v>27</v>
      </c>
      <c r="J577" s="7">
        <v>10</v>
      </c>
    </row>
    <row r="578" spans="1:11" hidden="1">
      <c r="A578" t="s">
        <v>68</v>
      </c>
      <c r="B578" s="4">
        <v>37910</v>
      </c>
      <c r="C578" s="7">
        <v>2003</v>
      </c>
      <c r="D578" s="4" t="s">
        <v>19</v>
      </c>
      <c r="E578" t="s">
        <v>52</v>
      </c>
      <c r="F578" s="1">
        <v>3</v>
      </c>
      <c r="G578" t="s">
        <v>1</v>
      </c>
      <c r="H578" t="s">
        <v>0</v>
      </c>
      <c r="I578" s="1" t="s">
        <v>25</v>
      </c>
      <c r="J578" s="7">
        <v>10</v>
      </c>
    </row>
    <row r="579" spans="1:11" hidden="1">
      <c r="A579" t="s">
        <v>68</v>
      </c>
      <c r="B579" s="4">
        <v>37910</v>
      </c>
      <c r="C579" s="7">
        <v>2003</v>
      </c>
      <c r="D579" s="4" t="s">
        <v>19</v>
      </c>
      <c r="E579" t="s">
        <v>52</v>
      </c>
      <c r="F579" s="1">
        <v>3</v>
      </c>
      <c r="G579" t="s">
        <v>1</v>
      </c>
      <c r="H579" t="s">
        <v>0</v>
      </c>
      <c r="I579" s="1" t="s">
        <v>26</v>
      </c>
      <c r="J579" s="7">
        <v>10</v>
      </c>
    </row>
    <row r="580" spans="1:11" hidden="1">
      <c r="A580" t="s">
        <v>68</v>
      </c>
      <c r="B580" s="4">
        <v>37910</v>
      </c>
      <c r="C580" s="7">
        <v>2003</v>
      </c>
      <c r="D580" s="4" t="s">
        <v>19</v>
      </c>
      <c r="E580" t="s">
        <v>52</v>
      </c>
      <c r="F580" s="1">
        <v>3</v>
      </c>
      <c r="G580" t="s">
        <v>1</v>
      </c>
      <c r="H580" t="s">
        <v>0</v>
      </c>
      <c r="I580" s="1" t="s">
        <v>27</v>
      </c>
      <c r="J580" s="7">
        <v>10</v>
      </c>
    </row>
    <row r="581" spans="1:11">
      <c r="A581" t="s">
        <v>68</v>
      </c>
      <c r="B581" s="4">
        <v>37910</v>
      </c>
      <c r="C581" s="7">
        <v>2003</v>
      </c>
      <c r="D581" s="4" t="s">
        <v>19</v>
      </c>
      <c r="E581" t="s">
        <v>52</v>
      </c>
      <c r="F581" s="1" t="s">
        <v>13</v>
      </c>
      <c r="G581" t="s">
        <v>13</v>
      </c>
      <c r="H581" t="s">
        <v>14</v>
      </c>
      <c r="I581" s="1" t="s">
        <v>25</v>
      </c>
      <c r="J581" s="7">
        <v>6</v>
      </c>
    </row>
    <row r="582" spans="1:11">
      <c r="A582" t="s">
        <v>68</v>
      </c>
      <c r="B582" s="4">
        <v>37910</v>
      </c>
      <c r="C582" s="7">
        <v>2003</v>
      </c>
      <c r="D582" s="4" t="s">
        <v>19</v>
      </c>
      <c r="E582" t="s">
        <v>52</v>
      </c>
      <c r="F582" s="1" t="s">
        <v>13</v>
      </c>
      <c r="G582" t="s">
        <v>13</v>
      </c>
      <c r="H582" t="s">
        <v>15</v>
      </c>
      <c r="I582" s="1" t="s">
        <v>25</v>
      </c>
      <c r="J582" s="7">
        <v>7</v>
      </c>
    </row>
    <row r="583" spans="1:11" hidden="1">
      <c r="A583" t="s">
        <v>68</v>
      </c>
      <c r="B583" s="4">
        <v>37924</v>
      </c>
      <c r="C583" s="7">
        <v>2003</v>
      </c>
      <c r="D583" s="4" t="s">
        <v>19</v>
      </c>
      <c r="E583" t="s">
        <v>52</v>
      </c>
      <c r="F583" s="1">
        <v>3</v>
      </c>
      <c r="G583" t="s">
        <v>3</v>
      </c>
      <c r="H583" t="s">
        <v>32</v>
      </c>
      <c r="I583" s="1" t="s">
        <v>25</v>
      </c>
      <c r="J583" s="7">
        <v>5</v>
      </c>
    </row>
    <row r="584" spans="1:11" hidden="1">
      <c r="A584" t="s">
        <v>68</v>
      </c>
      <c r="B584" s="4">
        <v>37924</v>
      </c>
      <c r="C584" s="7">
        <v>2003</v>
      </c>
      <c r="D584" s="4" t="s">
        <v>19</v>
      </c>
      <c r="E584" t="s">
        <v>52</v>
      </c>
      <c r="F584" s="1">
        <v>3</v>
      </c>
      <c r="G584" t="s">
        <v>3</v>
      </c>
      <c r="H584" t="s">
        <v>32</v>
      </c>
      <c r="I584" s="1" t="s">
        <v>26</v>
      </c>
      <c r="J584" s="7">
        <v>8</v>
      </c>
    </row>
    <row r="585" spans="1:11" hidden="1">
      <c r="A585" t="s">
        <v>68</v>
      </c>
      <c r="B585" s="4">
        <v>37924</v>
      </c>
      <c r="C585" s="7">
        <v>2003</v>
      </c>
      <c r="D585" s="4" t="s">
        <v>19</v>
      </c>
      <c r="E585" t="s">
        <v>52</v>
      </c>
      <c r="F585" s="1">
        <v>3</v>
      </c>
      <c r="G585" t="s">
        <v>3</v>
      </c>
      <c r="H585" t="s">
        <v>32</v>
      </c>
      <c r="I585" s="1" t="s">
        <v>27</v>
      </c>
      <c r="J585" s="7">
        <v>10</v>
      </c>
    </row>
    <row r="586" spans="1:11" hidden="1">
      <c r="A586" t="s">
        <v>68</v>
      </c>
      <c r="B586" s="4">
        <v>37924</v>
      </c>
      <c r="C586" s="7">
        <v>2003</v>
      </c>
      <c r="D586" s="4" t="s">
        <v>19</v>
      </c>
      <c r="E586" t="s">
        <v>52</v>
      </c>
      <c r="F586" s="1">
        <v>3</v>
      </c>
      <c r="G586" t="s">
        <v>1</v>
      </c>
      <c r="H586" t="s">
        <v>0</v>
      </c>
      <c r="I586" s="1" t="s">
        <v>25</v>
      </c>
      <c r="J586" s="7">
        <v>2</v>
      </c>
    </row>
    <row r="587" spans="1:11" hidden="1">
      <c r="A587" t="s">
        <v>68</v>
      </c>
      <c r="B587" s="4">
        <v>37924</v>
      </c>
      <c r="C587" s="7">
        <v>2003</v>
      </c>
      <c r="D587" s="4" t="s">
        <v>19</v>
      </c>
      <c r="E587" t="s">
        <v>52</v>
      </c>
      <c r="F587" s="1">
        <v>3</v>
      </c>
      <c r="G587" t="s">
        <v>1</v>
      </c>
      <c r="H587" t="s">
        <v>0</v>
      </c>
      <c r="I587" s="1" t="s">
        <v>26</v>
      </c>
      <c r="J587" s="7">
        <v>7</v>
      </c>
    </row>
    <row r="588" spans="1:11" hidden="1">
      <c r="A588" t="s">
        <v>68</v>
      </c>
      <c r="B588" s="4">
        <v>37924</v>
      </c>
      <c r="C588" s="7">
        <v>2003</v>
      </c>
      <c r="D588" s="4" t="s">
        <v>19</v>
      </c>
      <c r="E588" t="s">
        <v>52</v>
      </c>
      <c r="F588" s="1">
        <v>3</v>
      </c>
      <c r="G588" t="s">
        <v>1</v>
      </c>
      <c r="H588" t="s">
        <v>0</v>
      </c>
      <c r="I588" s="1" t="s">
        <v>27</v>
      </c>
      <c r="J588" s="7">
        <v>9</v>
      </c>
    </row>
    <row r="589" spans="1:11" hidden="1">
      <c r="A589" t="s">
        <v>68</v>
      </c>
      <c r="B589" s="4">
        <v>37924</v>
      </c>
      <c r="C589" s="7">
        <v>2003</v>
      </c>
      <c r="D589" s="4" t="s">
        <v>19</v>
      </c>
      <c r="E589" t="s">
        <v>52</v>
      </c>
      <c r="F589" s="1">
        <v>4</v>
      </c>
      <c r="G589" t="s">
        <v>1</v>
      </c>
      <c r="H589" t="s">
        <v>31</v>
      </c>
      <c r="I589" s="1" t="s">
        <v>25</v>
      </c>
      <c r="J589" s="7">
        <v>2</v>
      </c>
      <c r="K589" t="s">
        <v>53</v>
      </c>
    </row>
    <row r="590" spans="1:11" hidden="1">
      <c r="A590" t="s">
        <v>68</v>
      </c>
      <c r="B590" s="4">
        <v>37924</v>
      </c>
      <c r="C590" s="7">
        <v>2003</v>
      </c>
      <c r="D590" s="4" t="s">
        <v>19</v>
      </c>
      <c r="E590" t="s">
        <v>52</v>
      </c>
      <c r="F590" s="1">
        <v>4</v>
      </c>
      <c r="G590" t="s">
        <v>1</v>
      </c>
      <c r="H590" t="s">
        <v>31</v>
      </c>
      <c r="I590" s="1" t="s">
        <v>26</v>
      </c>
      <c r="J590" s="7">
        <v>5</v>
      </c>
    </row>
    <row r="591" spans="1:11" hidden="1">
      <c r="A591" t="s">
        <v>68</v>
      </c>
      <c r="B591" s="4">
        <v>37924</v>
      </c>
      <c r="C591" s="7">
        <v>2003</v>
      </c>
      <c r="D591" s="4" t="s">
        <v>19</v>
      </c>
      <c r="E591" t="s">
        <v>52</v>
      </c>
      <c r="F591" s="1">
        <v>4</v>
      </c>
      <c r="G591" t="s">
        <v>1</v>
      </c>
      <c r="H591" t="s">
        <v>31</v>
      </c>
      <c r="I591" s="1" t="s">
        <v>27</v>
      </c>
      <c r="J591" s="7">
        <v>10</v>
      </c>
    </row>
    <row r="592" spans="1:11" hidden="1">
      <c r="A592" t="s">
        <v>68</v>
      </c>
      <c r="B592" s="9">
        <v>38140</v>
      </c>
      <c r="C592" s="1">
        <v>2004</v>
      </c>
      <c r="D592" s="4" t="s">
        <v>11</v>
      </c>
      <c r="E592" t="s">
        <v>52</v>
      </c>
      <c r="F592" s="1">
        <v>3</v>
      </c>
      <c r="G592" t="s">
        <v>3</v>
      </c>
      <c r="H592" t="s">
        <v>32</v>
      </c>
      <c r="I592" s="1" t="s">
        <v>25</v>
      </c>
      <c r="J592" s="7">
        <v>4</v>
      </c>
    </row>
    <row r="593" spans="1:11" hidden="1">
      <c r="A593" t="s">
        <v>68</v>
      </c>
      <c r="B593" s="9">
        <v>38140</v>
      </c>
      <c r="C593" s="1">
        <v>2004</v>
      </c>
      <c r="D593" s="4" t="s">
        <v>11</v>
      </c>
      <c r="E593" t="s">
        <v>52</v>
      </c>
      <c r="F593" s="1">
        <v>3</v>
      </c>
      <c r="G593" t="s">
        <v>3</v>
      </c>
      <c r="H593" t="s">
        <v>32</v>
      </c>
      <c r="I593" s="1" t="s">
        <v>26</v>
      </c>
      <c r="J593" s="7">
        <v>8</v>
      </c>
    </row>
    <row r="594" spans="1:11" hidden="1">
      <c r="A594" t="s">
        <v>68</v>
      </c>
      <c r="B594" s="9">
        <v>38140</v>
      </c>
      <c r="C594" s="1">
        <v>2004</v>
      </c>
      <c r="D594" s="4" t="s">
        <v>11</v>
      </c>
      <c r="E594" t="s">
        <v>52</v>
      </c>
      <c r="F594" s="1">
        <v>3</v>
      </c>
      <c r="G594" t="s">
        <v>3</v>
      </c>
      <c r="H594" t="s">
        <v>32</v>
      </c>
      <c r="I594" s="1" t="s">
        <v>27</v>
      </c>
      <c r="J594" s="7">
        <v>5</v>
      </c>
    </row>
    <row r="595" spans="1:11" hidden="1">
      <c r="A595" t="s">
        <v>68</v>
      </c>
      <c r="B595" s="9">
        <v>38140</v>
      </c>
      <c r="C595" s="1">
        <v>2004</v>
      </c>
      <c r="D595" s="4" t="s">
        <v>11</v>
      </c>
      <c r="E595" t="s">
        <v>52</v>
      </c>
      <c r="F595" s="1">
        <v>3</v>
      </c>
      <c r="G595" t="s">
        <v>1</v>
      </c>
      <c r="H595" t="s">
        <v>0</v>
      </c>
      <c r="I595" s="1" t="s">
        <v>25</v>
      </c>
      <c r="J595" s="7">
        <v>10</v>
      </c>
    </row>
    <row r="596" spans="1:11" hidden="1">
      <c r="A596" t="s">
        <v>68</v>
      </c>
      <c r="B596" s="9">
        <v>38140</v>
      </c>
      <c r="C596" s="1">
        <v>2004</v>
      </c>
      <c r="D596" s="4" t="s">
        <v>11</v>
      </c>
      <c r="E596" t="s">
        <v>52</v>
      </c>
      <c r="F596" s="1">
        <v>3</v>
      </c>
      <c r="G596" t="s">
        <v>1</v>
      </c>
      <c r="H596" t="s">
        <v>0</v>
      </c>
      <c r="I596" s="1" t="s">
        <v>26</v>
      </c>
      <c r="J596" s="7">
        <v>6</v>
      </c>
    </row>
    <row r="597" spans="1:11" hidden="1">
      <c r="A597" t="s">
        <v>68</v>
      </c>
      <c r="B597" s="9">
        <v>38140</v>
      </c>
      <c r="C597" s="1">
        <v>2004</v>
      </c>
      <c r="D597" s="4" t="s">
        <v>11</v>
      </c>
      <c r="E597" t="s">
        <v>52</v>
      </c>
      <c r="F597" s="1">
        <v>3</v>
      </c>
      <c r="G597" t="s">
        <v>1</v>
      </c>
      <c r="H597" t="s">
        <v>0</v>
      </c>
      <c r="I597" s="1" t="s">
        <v>27</v>
      </c>
      <c r="J597" s="7">
        <v>4</v>
      </c>
    </row>
    <row r="598" spans="1:11" ht="15" hidden="1" customHeight="1">
      <c r="A598" t="s">
        <v>68</v>
      </c>
      <c r="B598" s="9">
        <v>38140</v>
      </c>
      <c r="C598" s="1">
        <v>2004</v>
      </c>
      <c r="D598" s="4" t="s">
        <v>11</v>
      </c>
      <c r="E598" t="s">
        <v>52</v>
      </c>
      <c r="F598" s="1">
        <v>4</v>
      </c>
      <c r="G598" t="s">
        <v>1</v>
      </c>
      <c r="H598" t="s">
        <v>31</v>
      </c>
      <c r="I598" s="1" t="s">
        <v>25</v>
      </c>
      <c r="J598" s="7">
        <v>4</v>
      </c>
      <c r="K598" t="s">
        <v>44</v>
      </c>
    </row>
    <row r="599" spans="1:11" hidden="1">
      <c r="A599" t="s">
        <v>68</v>
      </c>
      <c r="B599" s="9">
        <v>38140</v>
      </c>
      <c r="C599" s="1">
        <v>2004</v>
      </c>
      <c r="D599" s="4" t="s">
        <v>11</v>
      </c>
      <c r="E599" t="s">
        <v>52</v>
      </c>
      <c r="F599" s="1">
        <v>4</v>
      </c>
      <c r="G599" t="s">
        <v>1</v>
      </c>
      <c r="H599" t="s">
        <v>31</v>
      </c>
      <c r="I599" s="1" t="s">
        <v>27</v>
      </c>
      <c r="J599" s="7">
        <v>17</v>
      </c>
    </row>
    <row r="600" spans="1:11" hidden="1">
      <c r="A600" t="s">
        <v>68</v>
      </c>
      <c r="B600" s="9">
        <v>38140</v>
      </c>
      <c r="C600" s="1">
        <v>2004</v>
      </c>
      <c r="D600" s="4" t="s">
        <v>11</v>
      </c>
      <c r="E600" t="s">
        <v>52</v>
      </c>
      <c r="F600" s="1">
        <v>4</v>
      </c>
      <c r="G600" t="s">
        <v>3</v>
      </c>
      <c r="H600" t="s">
        <v>30</v>
      </c>
      <c r="I600" s="1" t="s">
        <v>27</v>
      </c>
      <c r="J600" s="7">
        <v>5</v>
      </c>
    </row>
    <row r="601" spans="1:11">
      <c r="A601" t="s">
        <v>68</v>
      </c>
      <c r="B601" s="9">
        <v>38140</v>
      </c>
      <c r="C601" s="1">
        <v>2004</v>
      </c>
      <c r="D601" s="4" t="s">
        <v>11</v>
      </c>
      <c r="E601" t="s">
        <v>52</v>
      </c>
      <c r="F601" s="1" t="s">
        <v>13</v>
      </c>
      <c r="G601" t="s">
        <v>13</v>
      </c>
      <c r="H601" t="s">
        <v>14</v>
      </c>
      <c r="I601" s="1" t="s">
        <v>82</v>
      </c>
      <c r="J601" s="7">
        <v>2</v>
      </c>
    </row>
    <row r="602" spans="1:11">
      <c r="A602" t="s">
        <v>68</v>
      </c>
      <c r="B602" s="9">
        <v>38140</v>
      </c>
      <c r="C602" s="1">
        <v>2004</v>
      </c>
      <c r="D602" s="4" t="s">
        <v>11</v>
      </c>
      <c r="E602" t="s">
        <v>52</v>
      </c>
      <c r="F602" s="1" t="s">
        <v>13</v>
      </c>
      <c r="G602" t="s">
        <v>13</v>
      </c>
      <c r="H602" t="s">
        <v>15</v>
      </c>
      <c r="I602" s="1" t="s">
        <v>82</v>
      </c>
      <c r="J602" s="7">
        <v>1</v>
      </c>
    </row>
    <row r="603" spans="1:11" hidden="1">
      <c r="A603" t="s">
        <v>68</v>
      </c>
      <c r="B603" s="9">
        <v>38140</v>
      </c>
      <c r="C603" s="1">
        <v>2004</v>
      </c>
      <c r="D603" s="4" t="s">
        <v>11</v>
      </c>
      <c r="E603" t="s">
        <v>51</v>
      </c>
      <c r="F603" s="9" t="s">
        <v>103</v>
      </c>
      <c r="G603" t="s">
        <v>105</v>
      </c>
      <c r="H603" t="s">
        <v>16</v>
      </c>
      <c r="I603" s="1" t="s">
        <v>82</v>
      </c>
      <c r="J603" s="7">
        <v>1</v>
      </c>
    </row>
    <row r="604" spans="1:11" hidden="1">
      <c r="A604" t="s">
        <v>68</v>
      </c>
      <c r="B604" s="9">
        <v>38140</v>
      </c>
      <c r="C604" s="1">
        <v>2004</v>
      </c>
      <c r="D604" s="4" t="s">
        <v>11</v>
      </c>
      <c r="E604" t="s">
        <v>22</v>
      </c>
      <c r="F604" s="9" t="s">
        <v>103</v>
      </c>
      <c r="G604" t="s">
        <v>106</v>
      </c>
      <c r="H604" t="s">
        <v>17</v>
      </c>
      <c r="I604" s="1" t="s">
        <v>82</v>
      </c>
      <c r="J604" s="7">
        <v>5</v>
      </c>
    </row>
    <row r="605" spans="1:11" hidden="1">
      <c r="A605" t="s">
        <v>68</v>
      </c>
      <c r="B605" s="9">
        <v>38142</v>
      </c>
      <c r="C605" s="1">
        <v>2004</v>
      </c>
      <c r="D605" s="4" t="s">
        <v>11</v>
      </c>
      <c r="E605" t="s">
        <v>52</v>
      </c>
      <c r="F605" s="1">
        <v>3</v>
      </c>
      <c r="G605" t="s">
        <v>3</v>
      </c>
      <c r="H605" t="s">
        <v>32</v>
      </c>
      <c r="I605" s="1" t="s">
        <v>25</v>
      </c>
      <c r="J605" s="7">
        <v>4</v>
      </c>
    </row>
    <row r="606" spans="1:11" hidden="1">
      <c r="A606" t="s">
        <v>68</v>
      </c>
      <c r="B606" s="9">
        <v>38142</v>
      </c>
      <c r="C606" s="1">
        <v>2004</v>
      </c>
      <c r="D606" s="4" t="s">
        <v>11</v>
      </c>
      <c r="E606" t="s">
        <v>52</v>
      </c>
      <c r="F606" s="1">
        <v>3</v>
      </c>
      <c r="G606" t="s">
        <v>3</v>
      </c>
      <c r="H606" t="s">
        <v>32</v>
      </c>
      <c r="I606" s="1" t="s">
        <v>26</v>
      </c>
      <c r="J606" s="7">
        <v>5</v>
      </c>
    </row>
    <row r="607" spans="1:11" hidden="1">
      <c r="A607" t="s">
        <v>68</v>
      </c>
      <c r="B607" s="9">
        <v>38142</v>
      </c>
      <c r="C607" s="1">
        <v>2004</v>
      </c>
      <c r="D607" s="4" t="s">
        <v>11</v>
      </c>
      <c r="E607" t="s">
        <v>52</v>
      </c>
      <c r="F607" s="1">
        <v>3</v>
      </c>
      <c r="G607" t="s">
        <v>3</v>
      </c>
      <c r="H607" t="s">
        <v>32</v>
      </c>
      <c r="I607" s="1" t="s">
        <v>27</v>
      </c>
      <c r="J607" s="7">
        <v>9</v>
      </c>
    </row>
    <row r="608" spans="1:11" hidden="1">
      <c r="A608" t="s">
        <v>68</v>
      </c>
      <c r="B608" s="9">
        <v>38142</v>
      </c>
      <c r="C608" s="1">
        <v>2004</v>
      </c>
      <c r="D608" s="4" t="s">
        <v>11</v>
      </c>
      <c r="E608" t="s">
        <v>52</v>
      </c>
      <c r="F608" s="1">
        <v>3</v>
      </c>
      <c r="G608" t="s">
        <v>1</v>
      </c>
      <c r="H608" t="s">
        <v>0</v>
      </c>
      <c r="I608" s="1" t="s">
        <v>25</v>
      </c>
      <c r="J608" s="7">
        <v>9</v>
      </c>
    </row>
    <row r="609" spans="1:11" hidden="1">
      <c r="A609" t="s">
        <v>68</v>
      </c>
      <c r="B609" s="9">
        <v>38142</v>
      </c>
      <c r="C609" s="1">
        <v>2004</v>
      </c>
      <c r="D609" s="4" t="s">
        <v>11</v>
      </c>
      <c r="E609" t="s">
        <v>52</v>
      </c>
      <c r="F609" s="1">
        <v>4</v>
      </c>
      <c r="G609" t="s">
        <v>1</v>
      </c>
      <c r="H609" t="s">
        <v>31</v>
      </c>
      <c r="I609" s="1" t="s">
        <v>25</v>
      </c>
      <c r="J609" s="7">
        <v>2</v>
      </c>
    </row>
    <row r="610" spans="1:11" hidden="1">
      <c r="A610" t="s">
        <v>68</v>
      </c>
      <c r="B610" s="9">
        <v>38142</v>
      </c>
      <c r="C610" s="1">
        <v>2004</v>
      </c>
      <c r="D610" s="4" t="s">
        <v>11</v>
      </c>
      <c r="E610" t="s">
        <v>52</v>
      </c>
      <c r="F610" s="1">
        <v>4</v>
      </c>
      <c r="G610" t="s">
        <v>1</v>
      </c>
      <c r="H610" t="s">
        <v>31</v>
      </c>
      <c r="I610" s="1" t="s">
        <v>26</v>
      </c>
      <c r="J610" s="7">
        <v>5</v>
      </c>
    </row>
    <row r="611" spans="1:11" hidden="1">
      <c r="A611" t="s">
        <v>68</v>
      </c>
      <c r="B611" s="9">
        <v>38142</v>
      </c>
      <c r="C611" s="1">
        <v>2004</v>
      </c>
      <c r="D611" s="4" t="s">
        <v>11</v>
      </c>
      <c r="E611" t="s">
        <v>52</v>
      </c>
      <c r="F611" s="1">
        <v>4</v>
      </c>
      <c r="G611" t="s">
        <v>1</v>
      </c>
      <c r="H611" t="s">
        <v>31</v>
      </c>
      <c r="I611" s="1" t="s">
        <v>27</v>
      </c>
      <c r="J611" s="7">
        <v>15</v>
      </c>
    </row>
    <row r="612" spans="1:11" hidden="1">
      <c r="A612" t="s">
        <v>68</v>
      </c>
      <c r="B612" s="9">
        <v>38142</v>
      </c>
      <c r="C612" s="1">
        <v>2004</v>
      </c>
      <c r="D612" s="4" t="s">
        <v>11</v>
      </c>
      <c r="E612" t="s">
        <v>52</v>
      </c>
      <c r="F612" s="1">
        <v>4</v>
      </c>
      <c r="G612" t="s">
        <v>3</v>
      </c>
      <c r="H612" t="s">
        <v>30</v>
      </c>
      <c r="I612" s="1" t="s">
        <v>27</v>
      </c>
      <c r="J612" s="7">
        <v>1</v>
      </c>
      <c r="K612" t="s">
        <v>45</v>
      </c>
    </row>
    <row r="613" spans="1:11" hidden="1">
      <c r="A613" t="s">
        <v>68</v>
      </c>
      <c r="B613" s="9">
        <v>38142</v>
      </c>
      <c r="C613" s="1">
        <v>2004</v>
      </c>
      <c r="D613" s="4" t="s">
        <v>11</v>
      </c>
      <c r="E613" t="s">
        <v>52</v>
      </c>
      <c r="F613" s="1">
        <v>5</v>
      </c>
      <c r="G613" t="s">
        <v>3</v>
      </c>
      <c r="H613" t="s">
        <v>46</v>
      </c>
      <c r="I613" s="1" t="s">
        <v>26</v>
      </c>
      <c r="J613" s="7">
        <v>0</v>
      </c>
    </row>
    <row r="614" spans="1:11" hidden="1">
      <c r="A614" t="s">
        <v>68</v>
      </c>
      <c r="B614" s="9">
        <v>38142</v>
      </c>
      <c r="C614" s="1">
        <v>2004</v>
      </c>
      <c r="D614" s="4" t="s">
        <v>11</v>
      </c>
      <c r="E614" t="s">
        <v>52</v>
      </c>
      <c r="F614" s="1">
        <v>5</v>
      </c>
      <c r="G614" t="s">
        <v>3</v>
      </c>
      <c r="H614" t="s">
        <v>46</v>
      </c>
      <c r="I614" s="1" t="s">
        <v>27</v>
      </c>
      <c r="J614" s="7">
        <v>2</v>
      </c>
    </row>
    <row r="615" spans="1:11" hidden="1">
      <c r="A615" t="s">
        <v>68</v>
      </c>
      <c r="B615" s="9">
        <v>38148</v>
      </c>
      <c r="C615" s="1">
        <v>2004</v>
      </c>
      <c r="D615" s="4" t="s">
        <v>11</v>
      </c>
      <c r="E615" t="s">
        <v>52</v>
      </c>
      <c r="F615" s="1">
        <v>3</v>
      </c>
      <c r="G615" t="s">
        <v>3</v>
      </c>
      <c r="H615" t="s">
        <v>32</v>
      </c>
      <c r="I615" s="1" t="s">
        <v>25</v>
      </c>
      <c r="J615" s="7">
        <v>4</v>
      </c>
    </row>
    <row r="616" spans="1:11" hidden="1">
      <c r="A616" t="s">
        <v>68</v>
      </c>
      <c r="B616" s="9">
        <v>38148</v>
      </c>
      <c r="C616" s="1">
        <v>2004</v>
      </c>
      <c r="D616" s="4" t="s">
        <v>11</v>
      </c>
      <c r="E616" t="s">
        <v>52</v>
      </c>
      <c r="F616" s="1">
        <v>3</v>
      </c>
      <c r="G616" t="s">
        <v>3</v>
      </c>
      <c r="H616" t="s">
        <v>32</v>
      </c>
      <c r="I616" s="1" t="s">
        <v>26</v>
      </c>
      <c r="J616" s="7">
        <v>6</v>
      </c>
    </row>
    <row r="617" spans="1:11" hidden="1">
      <c r="A617" t="s">
        <v>68</v>
      </c>
      <c r="B617" s="9">
        <v>38148</v>
      </c>
      <c r="C617" s="1">
        <v>2004</v>
      </c>
      <c r="D617" s="4" t="s">
        <v>11</v>
      </c>
      <c r="E617" t="s">
        <v>52</v>
      </c>
      <c r="F617" s="1">
        <v>3</v>
      </c>
      <c r="G617" t="s">
        <v>3</v>
      </c>
      <c r="H617" t="s">
        <v>32</v>
      </c>
      <c r="I617" s="1" t="s">
        <v>27</v>
      </c>
      <c r="J617" s="7">
        <v>8</v>
      </c>
    </row>
    <row r="618" spans="1:11" hidden="1">
      <c r="A618" t="s">
        <v>68</v>
      </c>
      <c r="B618" s="9">
        <v>38148</v>
      </c>
      <c r="C618" s="1">
        <v>2004</v>
      </c>
      <c r="D618" s="4" t="s">
        <v>11</v>
      </c>
      <c r="E618" t="s">
        <v>52</v>
      </c>
      <c r="F618" s="1">
        <v>3</v>
      </c>
      <c r="G618" t="s">
        <v>1</v>
      </c>
      <c r="H618" t="s">
        <v>0</v>
      </c>
      <c r="I618" s="1" t="s">
        <v>25</v>
      </c>
      <c r="J618" s="7">
        <v>3</v>
      </c>
    </row>
    <row r="619" spans="1:11" hidden="1">
      <c r="A619" t="s">
        <v>68</v>
      </c>
      <c r="B619" s="9">
        <v>38148</v>
      </c>
      <c r="C619" s="1">
        <v>2004</v>
      </c>
      <c r="D619" s="4" t="s">
        <v>11</v>
      </c>
      <c r="E619" t="s">
        <v>52</v>
      </c>
      <c r="F619" s="1">
        <v>3</v>
      </c>
      <c r="G619" t="s">
        <v>1</v>
      </c>
      <c r="H619" t="s">
        <v>0</v>
      </c>
      <c r="I619" s="1" t="s">
        <v>26</v>
      </c>
      <c r="J619" s="7">
        <v>5</v>
      </c>
    </row>
    <row r="620" spans="1:11" hidden="1">
      <c r="A620" t="s">
        <v>68</v>
      </c>
      <c r="B620" s="9">
        <v>38148</v>
      </c>
      <c r="C620" s="1">
        <v>2004</v>
      </c>
      <c r="D620" s="4" t="s">
        <v>11</v>
      </c>
      <c r="E620" t="s">
        <v>52</v>
      </c>
      <c r="F620" s="1">
        <v>3</v>
      </c>
      <c r="G620" t="s">
        <v>1</v>
      </c>
      <c r="H620" t="s">
        <v>0</v>
      </c>
      <c r="I620" s="1" t="s">
        <v>27</v>
      </c>
      <c r="J620" s="7">
        <v>7</v>
      </c>
    </row>
    <row r="621" spans="1:11" hidden="1">
      <c r="A621" t="s">
        <v>68</v>
      </c>
      <c r="B621" s="9">
        <v>38148</v>
      </c>
      <c r="C621" s="1">
        <v>2004</v>
      </c>
      <c r="D621" s="4" t="s">
        <v>11</v>
      </c>
      <c r="E621" t="s">
        <v>52</v>
      </c>
      <c r="F621" s="1">
        <v>4</v>
      </c>
      <c r="G621" t="s">
        <v>1</v>
      </c>
      <c r="H621" t="s">
        <v>31</v>
      </c>
      <c r="I621" s="1" t="s">
        <v>25</v>
      </c>
      <c r="J621" s="7">
        <v>2</v>
      </c>
    </row>
    <row r="622" spans="1:11" hidden="1">
      <c r="A622" t="s">
        <v>68</v>
      </c>
      <c r="B622" s="9">
        <v>38148</v>
      </c>
      <c r="C622" s="1">
        <v>2004</v>
      </c>
      <c r="D622" s="4" t="s">
        <v>11</v>
      </c>
      <c r="E622" t="s">
        <v>52</v>
      </c>
      <c r="F622" s="1">
        <v>4</v>
      </c>
      <c r="G622" t="s">
        <v>1</v>
      </c>
      <c r="H622" t="s">
        <v>31</v>
      </c>
      <c r="I622" s="1" t="s">
        <v>26</v>
      </c>
      <c r="J622" s="7">
        <v>5</v>
      </c>
    </row>
    <row r="623" spans="1:11" hidden="1">
      <c r="A623" t="s">
        <v>68</v>
      </c>
      <c r="B623" s="9">
        <v>38148</v>
      </c>
      <c r="C623" s="1">
        <v>2004</v>
      </c>
      <c r="D623" s="4" t="s">
        <v>11</v>
      </c>
      <c r="E623" t="s">
        <v>52</v>
      </c>
      <c r="F623" s="1">
        <v>4</v>
      </c>
      <c r="G623" t="s">
        <v>1</v>
      </c>
      <c r="H623" t="s">
        <v>31</v>
      </c>
      <c r="I623" s="1" t="s">
        <v>27</v>
      </c>
      <c r="J623" s="7">
        <v>3</v>
      </c>
    </row>
    <row r="624" spans="1:11" hidden="1">
      <c r="A624" t="s">
        <v>68</v>
      </c>
      <c r="B624" s="9">
        <v>38148</v>
      </c>
      <c r="C624" s="1">
        <v>2004</v>
      </c>
      <c r="D624" s="4" t="s">
        <v>11</v>
      </c>
      <c r="E624" t="s">
        <v>52</v>
      </c>
      <c r="F624" s="1">
        <v>4</v>
      </c>
      <c r="G624" t="s">
        <v>3</v>
      </c>
      <c r="H624" t="s">
        <v>30</v>
      </c>
      <c r="I624" s="1" t="s">
        <v>27</v>
      </c>
      <c r="J624" s="7">
        <v>4</v>
      </c>
      <c r="K624" t="s">
        <v>45</v>
      </c>
    </row>
    <row r="625" spans="1:11" hidden="1">
      <c r="A625" t="s">
        <v>68</v>
      </c>
      <c r="B625" s="9">
        <v>38148</v>
      </c>
      <c r="C625" s="1">
        <v>2004</v>
      </c>
      <c r="D625" s="4" t="s">
        <v>11</v>
      </c>
      <c r="E625" t="s">
        <v>52</v>
      </c>
      <c r="F625" s="1">
        <v>5</v>
      </c>
      <c r="G625" t="s">
        <v>3</v>
      </c>
      <c r="H625" t="s">
        <v>46</v>
      </c>
      <c r="I625" s="1" t="s">
        <v>26</v>
      </c>
      <c r="J625" s="7">
        <v>3</v>
      </c>
      <c r="K625" t="s">
        <v>47</v>
      </c>
    </row>
    <row r="626" spans="1:11" hidden="1">
      <c r="A626" t="s">
        <v>68</v>
      </c>
      <c r="B626" s="9">
        <v>38148</v>
      </c>
      <c r="C626" s="1">
        <v>2004</v>
      </c>
      <c r="D626" s="4" t="s">
        <v>11</v>
      </c>
      <c r="E626" t="s">
        <v>52</v>
      </c>
      <c r="F626" s="1">
        <v>5</v>
      </c>
      <c r="G626" t="s">
        <v>3</v>
      </c>
      <c r="H626" t="s">
        <v>46</v>
      </c>
      <c r="I626" s="1" t="s">
        <v>27</v>
      </c>
      <c r="J626" s="7">
        <v>4</v>
      </c>
    </row>
    <row r="627" spans="1:11">
      <c r="A627" t="s">
        <v>68</v>
      </c>
      <c r="B627" s="9">
        <v>38148</v>
      </c>
      <c r="C627" s="1">
        <v>2004</v>
      </c>
      <c r="D627" s="4" t="s">
        <v>11</v>
      </c>
      <c r="E627" t="s">
        <v>52</v>
      </c>
      <c r="F627" s="1" t="s">
        <v>13</v>
      </c>
      <c r="G627" t="s">
        <v>13</v>
      </c>
      <c r="H627" t="s">
        <v>14</v>
      </c>
      <c r="I627" s="1" t="s">
        <v>82</v>
      </c>
      <c r="J627" s="7">
        <v>5</v>
      </c>
    </row>
    <row r="628" spans="1:11">
      <c r="A628" t="s">
        <v>68</v>
      </c>
      <c r="B628" s="9">
        <v>38148</v>
      </c>
      <c r="C628" s="1">
        <v>2004</v>
      </c>
      <c r="D628" s="4" t="s">
        <v>11</v>
      </c>
      <c r="E628" t="s">
        <v>52</v>
      </c>
      <c r="F628" s="1" t="s">
        <v>13</v>
      </c>
      <c r="G628" t="s">
        <v>13</v>
      </c>
      <c r="H628" t="s">
        <v>15</v>
      </c>
      <c r="I628" s="1" t="s">
        <v>82</v>
      </c>
      <c r="J628" s="7">
        <v>4</v>
      </c>
    </row>
    <row r="629" spans="1:11" hidden="1">
      <c r="A629" t="s">
        <v>68</v>
      </c>
      <c r="B629" s="9">
        <v>38148</v>
      </c>
      <c r="C629" s="1">
        <v>2004</v>
      </c>
      <c r="D629" s="4" t="s">
        <v>11</v>
      </c>
      <c r="E629" t="s">
        <v>51</v>
      </c>
      <c r="F629" s="9" t="s">
        <v>103</v>
      </c>
      <c r="G629" t="s">
        <v>105</v>
      </c>
      <c r="H629" t="s">
        <v>16</v>
      </c>
      <c r="I629" s="1" t="s">
        <v>82</v>
      </c>
      <c r="J629" s="7">
        <v>0</v>
      </c>
    </row>
    <row r="630" spans="1:11" hidden="1">
      <c r="A630" t="s">
        <v>68</v>
      </c>
      <c r="B630" s="9">
        <v>38148</v>
      </c>
      <c r="C630" s="1">
        <v>2004</v>
      </c>
      <c r="D630" s="4" t="s">
        <v>11</v>
      </c>
      <c r="E630" t="s">
        <v>22</v>
      </c>
      <c r="F630" s="9" t="s">
        <v>103</v>
      </c>
      <c r="G630" t="s">
        <v>106</v>
      </c>
      <c r="H630" t="s">
        <v>17</v>
      </c>
      <c r="I630" s="1" t="s">
        <v>82</v>
      </c>
      <c r="J630" s="7">
        <v>3</v>
      </c>
    </row>
    <row r="631" spans="1:11" hidden="1">
      <c r="A631" t="s">
        <v>68</v>
      </c>
      <c r="B631" s="9">
        <v>38245</v>
      </c>
      <c r="C631" s="1">
        <v>2004</v>
      </c>
      <c r="D631" s="4" t="s">
        <v>19</v>
      </c>
      <c r="E631" t="s">
        <v>52</v>
      </c>
      <c r="F631" s="1">
        <v>3</v>
      </c>
      <c r="G631" t="s">
        <v>3</v>
      </c>
      <c r="H631" t="s">
        <v>32</v>
      </c>
      <c r="I631" s="1" t="s">
        <v>25</v>
      </c>
      <c r="J631" s="7">
        <v>5</v>
      </c>
    </row>
    <row r="632" spans="1:11" hidden="1">
      <c r="A632" t="s">
        <v>68</v>
      </c>
      <c r="B632" s="9">
        <v>38245</v>
      </c>
      <c r="C632" s="1">
        <v>2004</v>
      </c>
      <c r="D632" s="4" t="s">
        <v>19</v>
      </c>
      <c r="E632" t="s">
        <v>52</v>
      </c>
      <c r="F632" s="1">
        <v>3</v>
      </c>
      <c r="G632" t="s">
        <v>3</v>
      </c>
      <c r="H632" t="s">
        <v>32</v>
      </c>
      <c r="I632" s="1" t="s">
        <v>26</v>
      </c>
      <c r="J632" s="7">
        <v>5</v>
      </c>
    </row>
    <row r="633" spans="1:11" hidden="1">
      <c r="A633" t="s">
        <v>68</v>
      </c>
      <c r="B633" s="9">
        <v>38245</v>
      </c>
      <c r="C633" s="1">
        <v>2004</v>
      </c>
      <c r="D633" s="4" t="s">
        <v>19</v>
      </c>
      <c r="E633" t="s">
        <v>52</v>
      </c>
      <c r="F633" s="1">
        <v>3</v>
      </c>
      <c r="G633" t="s">
        <v>3</v>
      </c>
      <c r="H633" t="s">
        <v>32</v>
      </c>
      <c r="I633" s="1" t="s">
        <v>27</v>
      </c>
      <c r="J633" s="7">
        <v>9</v>
      </c>
    </row>
    <row r="634" spans="1:11" hidden="1">
      <c r="A634" t="s">
        <v>68</v>
      </c>
      <c r="B634" s="9">
        <v>38245</v>
      </c>
      <c r="C634" s="1">
        <v>2004</v>
      </c>
      <c r="D634" s="4" t="s">
        <v>19</v>
      </c>
      <c r="E634" t="s">
        <v>52</v>
      </c>
      <c r="F634" s="1">
        <v>3</v>
      </c>
      <c r="G634" t="s">
        <v>1</v>
      </c>
      <c r="H634" t="s">
        <v>0</v>
      </c>
      <c r="I634" s="1" t="s">
        <v>25</v>
      </c>
      <c r="J634" s="7">
        <v>7</v>
      </c>
    </row>
    <row r="635" spans="1:11" hidden="1">
      <c r="A635" t="s">
        <v>68</v>
      </c>
      <c r="B635" s="9">
        <v>38245</v>
      </c>
      <c r="C635" s="1">
        <v>2004</v>
      </c>
      <c r="D635" s="4" t="s">
        <v>19</v>
      </c>
      <c r="E635" t="s">
        <v>52</v>
      </c>
      <c r="F635" s="1">
        <v>3</v>
      </c>
      <c r="G635" t="s">
        <v>1</v>
      </c>
      <c r="H635" t="s">
        <v>0</v>
      </c>
      <c r="I635" s="1" t="s">
        <v>26</v>
      </c>
      <c r="J635" s="7">
        <v>7</v>
      </c>
    </row>
    <row r="636" spans="1:11" hidden="1">
      <c r="A636" t="s">
        <v>68</v>
      </c>
      <c r="B636" s="9">
        <v>38245</v>
      </c>
      <c r="C636" s="1">
        <v>2004</v>
      </c>
      <c r="D636" s="4" t="s">
        <v>19</v>
      </c>
      <c r="E636" t="s">
        <v>52</v>
      </c>
      <c r="F636" s="1">
        <v>3</v>
      </c>
      <c r="G636" t="s">
        <v>1</v>
      </c>
      <c r="H636" t="s">
        <v>0</v>
      </c>
      <c r="I636" s="1" t="s">
        <v>27</v>
      </c>
      <c r="J636" s="7">
        <v>7</v>
      </c>
    </row>
    <row r="637" spans="1:11" hidden="1">
      <c r="A637" t="s">
        <v>68</v>
      </c>
      <c r="B637" s="9">
        <v>38246</v>
      </c>
      <c r="C637" s="1">
        <v>2004</v>
      </c>
      <c r="D637" s="4" t="s">
        <v>19</v>
      </c>
      <c r="E637" t="s">
        <v>52</v>
      </c>
      <c r="F637" s="1">
        <v>3</v>
      </c>
      <c r="G637" t="s">
        <v>3</v>
      </c>
      <c r="H637" t="s">
        <v>32</v>
      </c>
      <c r="I637" s="1" t="s">
        <v>25</v>
      </c>
      <c r="J637" s="7">
        <v>5</v>
      </c>
    </row>
    <row r="638" spans="1:11" hidden="1">
      <c r="A638" t="s">
        <v>68</v>
      </c>
      <c r="B638" s="9">
        <v>38246</v>
      </c>
      <c r="C638" s="1">
        <v>2004</v>
      </c>
      <c r="D638" s="4" t="s">
        <v>19</v>
      </c>
      <c r="E638" t="s">
        <v>52</v>
      </c>
      <c r="F638" s="1">
        <v>3</v>
      </c>
      <c r="G638" t="s">
        <v>3</v>
      </c>
      <c r="H638" t="s">
        <v>32</v>
      </c>
      <c r="I638" s="1" t="s">
        <v>26</v>
      </c>
      <c r="J638" s="7">
        <v>5</v>
      </c>
    </row>
    <row r="639" spans="1:11" hidden="1">
      <c r="A639" t="s">
        <v>68</v>
      </c>
      <c r="B639" s="9">
        <v>38246</v>
      </c>
      <c r="C639" s="1">
        <v>2004</v>
      </c>
      <c r="D639" s="4" t="s">
        <v>19</v>
      </c>
      <c r="E639" t="s">
        <v>52</v>
      </c>
      <c r="F639" s="1">
        <v>3</v>
      </c>
      <c r="G639" t="s">
        <v>3</v>
      </c>
      <c r="H639" t="s">
        <v>32</v>
      </c>
      <c r="I639" s="1" t="s">
        <v>27</v>
      </c>
      <c r="J639" s="7">
        <v>9</v>
      </c>
    </row>
    <row r="640" spans="1:11" hidden="1">
      <c r="A640" t="s">
        <v>68</v>
      </c>
      <c r="B640" s="9">
        <v>38246</v>
      </c>
      <c r="C640" s="1">
        <v>2004</v>
      </c>
      <c r="D640" s="4" t="s">
        <v>19</v>
      </c>
      <c r="E640" t="s">
        <v>52</v>
      </c>
      <c r="F640" s="1">
        <v>3</v>
      </c>
      <c r="G640" t="s">
        <v>1</v>
      </c>
      <c r="H640" t="s">
        <v>0</v>
      </c>
      <c r="I640" s="1" t="s">
        <v>25</v>
      </c>
      <c r="J640" s="7">
        <v>7</v>
      </c>
    </row>
    <row r="641" spans="1:10" hidden="1">
      <c r="A641" t="s">
        <v>68</v>
      </c>
      <c r="B641" s="9">
        <v>38246</v>
      </c>
      <c r="C641" s="1">
        <v>2004</v>
      </c>
      <c r="D641" s="4" t="s">
        <v>19</v>
      </c>
      <c r="E641" t="s">
        <v>52</v>
      </c>
      <c r="F641" s="1">
        <v>3</v>
      </c>
      <c r="G641" t="s">
        <v>1</v>
      </c>
      <c r="H641" t="s">
        <v>0</v>
      </c>
      <c r="I641" s="1" t="s">
        <v>26</v>
      </c>
      <c r="J641" s="7">
        <v>7</v>
      </c>
    </row>
    <row r="642" spans="1:10" hidden="1">
      <c r="A642" t="s">
        <v>68</v>
      </c>
      <c r="B642" s="9">
        <v>38246</v>
      </c>
      <c r="C642" s="1">
        <v>2004</v>
      </c>
      <c r="D642" s="4" t="s">
        <v>19</v>
      </c>
      <c r="E642" t="s">
        <v>52</v>
      </c>
      <c r="F642" s="1">
        <v>3</v>
      </c>
      <c r="G642" t="s">
        <v>1</v>
      </c>
      <c r="H642" t="s">
        <v>0</v>
      </c>
      <c r="I642" s="1" t="s">
        <v>27</v>
      </c>
      <c r="J642" s="7">
        <v>7</v>
      </c>
    </row>
    <row r="643" spans="1:10" hidden="1">
      <c r="A643" t="s">
        <v>68</v>
      </c>
      <c r="B643" s="9">
        <v>38250</v>
      </c>
      <c r="C643" s="1">
        <v>2004</v>
      </c>
      <c r="D643" s="4" t="s">
        <v>19</v>
      </c>
      <c r="E643" t="s">
        <v>52</v>
      </c>
      <c r="F643" s="1">
        <v>2</v>
      </c>
      <c r="G643" t="s">
        <v>12</v>
      </c>
      <c r="H643" t="s">
        <v>28</v>
      </c>
      <c r="I643" s="1" t="s">
        <v>25</v>
      </c>
      <c r="J643" s="7">
        <v>6</v>
      </c>
    </row>
    <row r="644" spans="1:10" hidden="1">
      <c r="A644" t="s">
        <v>68</v>
      </c>
      <c r="B644" s="9">
        <v>38250</v>
      </c>
      <c r="C644" s="1">
        <v>2004</v>
      </c>
      <c r="D644" s="4" t="s">
        <v>19</v>
      </c>
      <c r="E644" t="s">
        <v>52</v>
      </c>
      <c r="F644" s="1">
        <v>2</v>
      </c>
      <c r="G644" t="s">
        <v>12</v>
      </c>
      <c r="H644" t="s">
        <v>28</v>
      </c>
      <c r="I644" s="1" t="s">
        <v>26</v>
      </c>
      <c r="J644" s="7">
        <v>7</v>
      </c>
    </row>
    <row r="645" spans="1:10" hidden="1">
      <c r="A645" t="s">
        <v>68</v>
      </c>
      <c r="B645" s="9">
        <v>38250</v>
      </c>
      <c r="C645" s="1">
        <v>2004</v>
      </c>
      <c r="D645" s="4" t="s">
        <v>19</v>
      </c>
      <c r="E645" t="s">
        <v>52</v>
      </c>
      <c r="F645" s="1">
        <v>2</v>
      </c>
      <c r="G645" t="s">
        <v>12</v>
      </c>
      <c r="H645" t="s">
        <v>28</v>
      </c>
      <c r="I645" s="1" t="s">
        <v>27</v>
      </c>
      <c r="J645" s="7">
        <v>10</v>
      </c>
    </row>
    <row r="646" spans="1:10" hidden="1">
      <c r="A646" t="s">
        <v>68</v>
      </c>
      <c r="B646" s="9">
        <v>38250</v>
      </c>
      <c r="C646" s="1">
        <v>2004</v>
      </c>
      <c r="D646" s="4" t="s">
        <v>19</v>
      </c>
      <c r="E646" t="s">
        <v>52</v>
      </c>
      <c r="F646" s="1">
        <v>2</v>
      </c>
      <c r="G646" t="s">
        <v>1</v>
      </c>
      <c r="H646" t="s">
        <v>29</v>
      </c>
      <c r="I646" s="1" t="s">
        <v>25</v>
      </c>
      <c r="J646" s="7">
        <v>5</v>
      </c>
    </row>
    <row r="647" spans="1:10" hidden="1">
      <c r="A647" t="s">
        <v>68</v>
      </c>
      <c r="B647" s="9">
        <v>38250</v>
      </c>
      <c r="C647" s="1">
        <v>2004</v>
      </c>
      <c r="D647" s="4" t="s">
        <v>19</v>
      </c>
      <c r="E647" t="s">
        <v>52</v>
      </c>
      <c r="F647" s="1">
        <v>2</v>
      </c>
      <c r="G647" t="s">
        <v>1</v>
      </c>
      <c r="H647" t="s">
        <v>29</v>
      </c>
      <c r="I647" s="1" t="s">
        <v>26</v>
      </c>
      <c r="J647" s="7">
        <v>10</v>
      </c>
    </row>
    <row r="648" spans="1:10" hidden="1">
      <c r="A648" t="s">
        <v>68</v>
      </c>
      <c r="B648" s="9">
        <v>38250</v>
      </c>
      <c r="C648" s="1">
        <v>2004</v>
      </c>
      <c r="D648" s="4" t="s">
        <v>19</v>
      </c>
      <c r="E648" t="s">
        <v>52</v>
      </c>
      <c r="F648" s="1">
        <v>2</v>
      </c>
      <c r="G648" t="s">
        <v>1</v>
      </c>
      <c r="H648" t="s">
        <v>29</v>
      </c>
      <c r="I648" s="1" t="s">
        <v>27</v>
      </c>
      <c r="J648" s="7">
        <v>10</v>
      </c>
    </row>
    <row r="649" spans="1:10" hidden="1">
      <c r="A649" t="s">
        <v>68</v>
      </c>
      <c r="B649" s="9">
        <v>38250</v>
      </c>
      <c r="C649" s="1">
        <v>2004</v>
      </c>
      <c r="D649" s="4" t="s">
        <v>19</v>
      </c>
      <c r="E649" t="s">
        <v>52</v>
      </c>
      <c r="F649" s="1">
        <v>3</v>
      </c>
      <c r="G649" t="s">
        <v>3</v>
      </c>
      <c r="H649" t="s">
        <v>32</v>
      </c>
      <c r="I649" s="1" t="s">
        <v>25</v>
      </c>
      <c r="J649" s="7">
        <v>8</v>
      </c>
    </row>
    <row r="650" spans="1:10" hidden="1">
      <c r="A650" t="s">
        <v>68</v>
      </c>
      <c r="B650" s="9">
        <v>38250</v>
      </c>
      <c r="C650" s="1">
        <v>2004</v>
      </c>
      <c r="D650" s="4" t="s">
        <v>19</v>
      </c>
      <c r="E650" t="s">
        <v>52</v>
      </c>
      <c r="F650" s="1">
        <v>3</v>
      </c>
      <c r="G650" t="s">
        <v>3</v>
      </c>
      <c r="H650" t="s">
        <v>32</v>
      </c>
      <c r="I650" s="1" t="s">
        <v>26</v>
      </c>
      <c r="J650" s="7">
        <v>8</v>
      </c>
    </row>
    <row r="651" spans="1:10" hidden="1">
      <c r="A651" t="s">
        <v>68</v>
      </c>
      <c r="B651" s="9">
        <v>38250</v>
      </c>
      <c r="C651" s="1">
        <v>2004</v>
      </c>
      <c r="D651" s="4" t="s">
        <v>19</v>
      </c>
      <c r="E651" t="s">
        <v>52</v>
      </c>
      <c r="F651" s="1">
        <v>3</v>
      </c>
      <c r="G651" t="s">
        <v>3</v>
      </c>
      <c r="H651" t="s">
        <v>32</v>
      </c>
      <c r="I651" s="1" t="s">
        <v>27</v>
      </c>
      <c r="J651" s="7">
        <v>12</v>
      </c>
    </row>
    <row r="652" spans="1:10" hidden="1">
      <c r="A652" t="s">
        <v>68</v>
      </c>
      <c r="B652" s="9">
        <v>38250</v>
      </c>
      <c r="C652" s="1">
        <v>2004</v>
      </c>
      <c r="D652" s="4" t="s">
        <v>19</v>
      </c>
      <c r="E652" t="s">
        <v>52</v>
      </c>
      <c r="F652" s="1">
        <v>3</v>
      </c>
      <c r="G652" t="s">
        <v>1</v>
      </c>
      <c r="H652" t="s">
        <v>0</v>
      </c>
      <c r="I652" s="1" t="s">
        <v>25</v>
      </c>
      <c r="J652" s="7">
        <v>7</v>
      </c>
    </row>
    <row r="653" spans="1:10" hidden="1">
      <c r="A653" t="s">
        <v>68</v>
      </c>
      <c r="B653" s="9">
        <v>38250</v>
      </c>
      <c r="C653" s="1">
        <v>2004</v>
      </c>
      <c r="D653" s="4" t="s">
        <v>19</v>
      </c>
      <c r="E653" t="s">
        <v>52</v>
      </c>
      <c r="F653" s="1">
        <v>3</v>
      </c>
      <c r="G653" t="s">
        <v>1</v>
      </c>
      <c r="H653" t="s">
        <v>0</v>
      </c>
      <c r="I653" s="1" t="s">
        <v>26</v>
      </c>
      <c r="J653" s="7">
        <v>8</v>
      </c>
    </row>
    <row r="654" spans="1:10" hidden="1">
      <c r="A654" t="s">
        <v>68</v>
      </c>
      <c r="B654" s="9">
        <v>38250</v>
      </c>
      <c r="C654" s="1">
        <v>2004</v>
      </c>
      <c r="D654" s="4" t="s">
        <v>19</v>
      </c>
      <c r="E654" t="s">
        <v>52</v>
      </c>
      <c r="F654" s="1">
        <v>3</v>
      </c>
      <c r="G654" t="s">
        <v>1</v>
      </c>
      <c r="H654" t="s">
        <v>0</v>
      </c>
      <c r="I654" s="1" t="s">
        <v>27</v>
      </c>
      <c r="J654" s="7">
        <v>8</v>
      </c>
    </row>
    <row r="655" spans="1:10" hidden="1">
      <c r="A655" t="s">
        <v>68</v>
      </c>
      <c r="B655" s="9">
        <v>38250</v>
      </c>
      <c r="C655" s="1">
        <v>2004</v>
      </c>
      <c r="D655" s="4" t="s">
        <v>19</v>
      </c>
      <c r="E655" t="s">
        <v>52</v>
      </c>
      <c r="F655" s="1">
        <v>4</v>
      </c>
      <c r="G655" t="s">
        <v>1</v>
      </c>
      <c r="H655" t="s">
        <v>30</v>
      </c>
      <c r="I655" s="1" t="s">
        <v>25</v>
      </c>
      <c r="J655" s="7">
        <v>5</v>
      </c>
    </row>
    <row r="656" spans="1:10" hidden="1">
      <c r="A656" t="s">
        <v>68</v>
      </c>
      <c r="B656" s="9">
        <v>38250</v>
      </c>
      <c r="C656" s="1">
        <v>2004</v>
      </c>
      <c r="D656" s="4" t="s">
        <v>19</v>
      </c>
      <c r="E656" t="s">
        <v>52</v>
      </c>
      <c r="F656" s="1">
        <v>4</v>
      </c>
      <c r="G656" t="s">
        <v>1</v>
      </c>
      <c r="H656" t="s">
        <v>30</v>
      </c>
      <c r="I656" s="1" t="s">
        <v>26</v>
      </c>
      <c r="J656" s="7">
        <v>8</v>
      </c>
    </row>
    <row r="657" spans="1:10" hidden="1">
      <c r="A657" t="s">
        <v>68</v>
      </c>
      <c r="B657" s="9">
        <v>38250</v>
      </c>
      <c r="C657" s="1">
        <v>2004</v>
      </c>
      <c r="D657" s="4" t="s">
        <v>19</v>
      </c>
      <c r="E657" t="s">
        <v>52</v>
      </c>
      <c r="F657" s="1">
        <v>4</v>
      </c>
      <c r="G657" t="s">
        <v>1</v>
      </c>
      <c r="H657" t="s">
        <v>30</v>
      </c>
      <c r="I657" s="1" t="s">
        <v>27</v>
      </c>
      <c r="J657" s="7">
        <v>4</v>
      </c>
    </row>
    <row r="658" spans="1:10" hidden="1">
      <c r="A658" t="s">
        <v>68</v>
      </c>
      <c r="B658" s="9">
        <v>38250</v>
      </c>
      <c r="C658" s="1">
        <v>2004</v>
      </c>
      <c r="D658" s="4" t="s">
        <v>19</v>
      </c>
      <c r="E658" t="s">
        <v>52</v>
      </c>
      <c r="F658" s="1">
        <v>4</v>
      </c>
      <c r="G658" t="s">
        <v>1</v>
      </c>
      <c r="H658" t="s">
        <v>31</v>
      </c>
      <c r="I658" s="1" t="s">
        <v>25</v>
      </c>
      <c r="J658" s="7">
        <v>5</v>
      </c>
    </row>
    <row r="659" spans="1:10" hidden="1">
      <c r="A659" t="s">
        <v>68</v>
      </c>
      <c r="B659" s="9">
        <v>38250</v>
      </c>
      <c r="C659" s="1">
        <v>2004</v>
      </c>
      <c r="D659" s="4" t="s">
        <v>19</v>
      </c>
      <c r="E659" t="s">
        <v>52</v>
      </c>
      <c r="F659" s="1">
        <v>4</v>
      </c>
      <c r="G659" t="s">
        <v>1</v>
      </c>
      <c r="H659" t="s">
        <v>31</v>
      </c>
      <c r="I659" s="1" t="s">
        <v>26</v>
      </c>
      <c r="J659" s="7">
        <v>7</v>
      </c>
    </row>
    <row r="660" spans="1:10" hidden="1">
      <c r="A660" t="s">
        <v>68</v>
      </c>
      <c r="B660" s="9">
        <v>38250</v>
      </c>
      <c r="C660" s="1">
        <v>2004</v>
      </c>
      <c r="D660" s="4" t="s">
        <v>19</v>
      </c>
      <c r="E660" t="s">
        <v>52</v>
      </c>
      <c r="F660" s="1">
        <v>4</v>
      </c>
      <c r="G660" t="s">
        <v>1</v>
      </c>
      <c r="H660" t="s">
        <v>31</v>
      </c>
      <c r="I660" s="1" t="s">
        <v>27</v>
      </c>
      <c r="J660" s="7">
        <v>3</v>
      </c>
    </row>
    <row r="661" spans="1:10" hidden="1">
      <c r="A661" t="s">
        <v>68</v>
      </c>
      <c r="B661" s="9">
        <v>38250</v>
      </c>
      <c r="C661" s="1">
        <v>2004</v>
      </c>
      <c r="D661" s="4" t="s">
        <v>19</v>
      </c>
      <c r="E661" t="s">
        <v>52</v>
      </c>
      <c r="F661" s="1">
        <v>5</v>
      </c>
      <c r="G661" t="s">
        <v>3</v>
      </c>
      <c r="H661" t="s">
        <v>46</v>
      </c>
      <c r="I661" s="1" t="s">
        <v>25</v>
      </c>
      <c r="J661" s="7">
        <v>5</v>
      </c>
    </row>
    <row r="662" spans="1:10" hidden="1">
      <c r="A662" t="s">
        <v>68</v>
      </c>
      <c r="B662" s="9">
        <v>38250</v>
      </c>
      <c r="C662" s="1">
        <v>2004</v>
      </c>
      <c r="D662" s="4" t="s">
        <v>19</v>
      </c>
      <c r="E662" t="s">
        <v>52</v>
      </c>
      <c r="F662" s="1">
        <v>5</v>
      </c>
      <c r="G662" t="s">
        <v>3</v>
      </c>
      <c r="H662" t="s">
        <v>46</v>
      </c>
      <c r="I662" s="1" t="s">
        <v>27</v>
      </c>
      <c r="J662" s="7">
        <v>5</v>
      </c>
    </row>
    <row r="663" spans="1:10" hidden="1">
      <c r="A663" t="s">
        <v>68</v>
      </c>
      <c r="B663" s="9">
        <v>38250</v>
      </c>
      <c r="C663" s="1">
        <v>2004</v>
      </c>
      <c r="D663" s="4" t="s">
        <v>19</v>
      </c>
      <c r="E663" t="s">
        <v>52</v>
      </c>
      <c r="F663" s="1">
        <v>5</v>
      </c>
      <c r="G663" t="s">
        <v>3</v>
      </c>
      <c r="H663" t="s">
        <v>48</v>
      </c>
      <c r="I663" s="1" t="s">
        <v>25</v>
      </c>
      <c r="J663" s="7">
        <v>5</v>
      </c>
    </row>
    <row r="664" spans="1:10" hidden="1">
      <c r="A664" t="s">
        <v>68</v>
      </c>
      <c r="B664" s="9">
        <v>38250</v>
      </c>
      <c r="C664" s="1">
        <v>2004</v>
      </c>
      <c r="D664" s="4" t="s">
        <v>19</v>
      </c>
      <c r="E664" t="s">
        <v>52</v>
      </c>
      <c r="F664" s="1">
        <v>5</v>
      </c>
      <c r="G664" t="s">
        <v>3</v>
      </c>
      <c r="H664" t="s">
        <v>48</v>
      </c>
      <c r="I664" s="1" t="s">
        <v>26</v>
      </c>
      <c r="J664" s="7">
        <v>7</v>
      </c>
    </row>
    <row r="665" spans="1:10" hidden="1">
      <c r="A665" t="s">
        <v>68</v>
      </c>
      <c r="B665" s="9">
        <v>38250</v>
      </c>
      <c r="C665" s="1">
        <v>2004</v>
      </c>
      <c r="D665" s="4" t="s">
        <v>19</v>
      </c>
      <c r="E665" t="s">
        <v>52</v>
      </c>
      <c r="F665" s="1">
        <v>5</v>
      </c>
      <c r="G665" t="s">
        <v>3</v>
      </c>
      <c r="H665" t="s">
        <v>48</v>
      </c>
      <c r="I665" s="1" t="s">
        <v>27</v>
      </c>
      <c r="J665" s="7">
        <v>8</v>
      </c>
    </row>
    <row r="666" spans="1:10" hidden="1">
      <c r="A666" t="s">
        <v>68</v>
      </c>
      <c r="B666" s="9">
        <v>38251</v>
      </c>
      <c r="C666" s="1">
        <v>2004</v>
      </c>
      <c r="D666" s="4" t="s">
        <v>19</v>
      </c>
      <c r="E666" t="s">
        <v>52</v>
      </c>
      <c r="F666" s="1">
        <v>2</v>
      </c>
      <c r="G666" t="s">
        <v>12</v>
      </c>
      <c r="H666" t="s">
        <v>28</v>
      </c>
      <c r="I666" s="1" t="s">
        <v>25</v>
      </c>
      <c r="J666" s="7">
        <v>6</v>
      </c>
    </row>
    <row r="667" spans="1:10" hidden="1">
      <c r="A667" t="s">
        <v>68</v>
      </c>
      <c r="B667" s="9">
        <v>38251</v>
      </c>
      <c r="C667" s="1">
        <v>2004</v>
      </c>
      <c r="D667" s="4" t="s">
        <v>19</v>
      </c>
      <c r="E667" t="s">
        <v>52</v>
      </c>
      <c r="F667" s="1">
        <v>2</v>
      </c>
      <c r="G667" t="s">
        <v>12</v>
      </c>
      <c r="H667" t="s">
        <v>28</v>
      </c>
      <c r="I667" s="1" t="s">
        <v>26</v>
      </c>
      <c r="J667" s="7">
        <v>10</v>
      </c>
    </row>
    <row r="668" spans="1:10" hidden="1">
      <c r="A668" t="s">
        <v>68</v>
      </c>
      <c r="B668" s="9">
        <v>38251</v>
      </c>
      <c r="C668" s="1">
        <v>2004</v>
      </c>
      <c r="D668" s="4" t="s">
        <v>19</v>
      </c>
      <c r="E668" t="s">
        <v>52</v>
      </c>
      <c r="F668" s="1">
        <v>2</v>
      </c>
      <c r="G668" t="s">
        <v>12</v>
      </c>
      <c r="H668" t="s">
        <v>28</v>
      </c>
      <c r="I668" s="1" t="s">
        <v>27</v>
      </c>
      <c r="J668" s="7">
        <v>10</v>
      </c>
    </row>
    <row r="669" spans="1:10" hidden="1">
      <c r="A669" t="s">
        <v>68</v>
      </c>
      <c r="B669" s="9">
        <v>38251</v>
      </c>
      <c r="C669" s="1">
        <v>2004</v>
      </c>
      <c r="D669" s="4" t="s">
        <v>19</v>
      </c>
      <c r="E669" t="s">
        <v>52</v>
      </c>
      <c r="F669" s="1">
        <v>2</v>
      </c>
      <c r="G669" t="s">
        <v>1</v>
      </c>
      <c r="H669" t="s">
        <v>29</v>
      </c>
      <c r="I669" s="1" t="s">
        <v>25</v>
      </c>
      <c r="J669" s="7">
        <v>6</v>
      </c>
    </row>
    <row r="670" spans="1:10" hidden="1">
      <c r="A670" t="s">
        <v>68</v>
      </c>
      <c r="B670" s="9">
        <v>38251</v>
      </c>
      <c r="C670" s="1">
        <v>2004</v>
      </c>
      <c r="D670" s="4" t="s">
        <v>19</v>
      </c>
      <c r="E670" t="s">
        <v>52</v>
      </c>
      <c r="F670" s="1">
        <v>2</v>
      </c>
      <c r="G670" t="s">
        <v>1</v>
      </c>
      <c r="H670" t="s">
        <v>29</v>
      </c>
      <c r="I670" s="1" t="s">
        <v>26</v>
      </c>
      <c r="J670" s="7">
        <v>10</v>
      </c>
    </row>
    <row r="671" spans="1:10" hidden="1">
      <c r="A671" t="s">
        <v>68</v>
      </c>
      <c r="B671" s="9">
        <v>38251</v>
      </c>
      <c r="C671" s="1">
        <v>2004</v>
      </c>
      <c r="D671" s="4" t="s">
        <v>19</v>
      </c>
      <c r="E671" t="s">
        <v>52</v>
      </c>
      <c r="F671" s="1">
        <v>2</v>
      </c>
      <c r="G671" t="s">
        <v>1</v>
      </c>
      <c r="H671" t="s">
        <v>29</v>
      </c>
      <c r="I671" s="1" t="s">
        <v>27</v>
      </c>
      <c r="J671" s="7">
        <v>10</v>
      </c>
    </row>
    <row r="672" spans="1:10" hidden="1">
      <c r="A672" t="s">
        <v>68</v>
      </c>
      <c r="B672" s="9">
        <v>38251</v>
      </c>
      <c r="C672" s="1">
        <v>2004</v>
      </c>
      <c r="D672" s="4" t="s">
        <v>19</v>
      </c>
      <c r="E672" t="s">
        <v>52</v>
      </c>
      <c r="F672" s="1">
        <v>3</v>
      </c>
      <c r="G672" t="s">
        <v>3</v>
      </c>
      <c r="H672" t="s">
        <v>32</v>
      </c>
      <c r="I672" s="1" t="s">
        <v>25</v>
      </c>
      <c r="J672" s="7">
        <v>5</v>
      </c>
    </row>
    <row r="673" spans="1:10" hidden="1">
      <c r="A673" t="s">
        <v>68</v>
      </c>
      <c r="B673" s="9">
        <v>38251</v>
      </c>
      <c r="C673" s="1">
        <v>2004</v>
      </c>
      <c r="D673" s="4" t="s">
        <v>19</v>
      </c>
      <c r="E673" t="s">
        <v>52</v>
      </c>
      <c r="F673" s="1">
        <v>3</v>
      </c>
      <c r="G673" t="s">
        <v>3</v>
      </c>
      <c r="H673" t="s">
        <v>32</v>
      </c>
      <c r="I673" s="1" t="s">
        <v>26</v>
      </c>
      <c r="J673" s="7">
        <v>8</v>
      </c>
    </row>
    <row r="674" spans="1:10" hidden="1">
      <c r="A674" t="s">
        <v>68</v>
      </c>
      <c r="B674" s="9">
        <v>38251</v>
      </c>
      <c r="C674" s="1">
        <v>2004</v>
      </c>
      <c r="D674" s="4" t="s">
        <v>19</v>
      </c>
      <c r="E674" t="s">
        <v>52</v>
      </c>
      <c r="F674" s="1">
        <v>3</v>
      </c>
      <c r="G674" t="s">
        <v>3</v>
      </c>
      <c r="H674" t="s">
        <v>32</v>
      </c>
      <c r="I674" s="1" t="s">
        <v>27</v>
      </c>
      <c r="J674" s="7">
        <v>10</v>
      </c>
    </row>
    <row r="675" spans="1:10" hidden="1">
      <c r="A675" t="s">
        <v>68</v>
      </c>
      <c r="B675" s="9">
        <v>38251</v>
      </c>
      <c r="C675" s="1">
        <v>2004</v>
      </c>
      <c r="D675" s="4" t="s">
        <v>19</v>
      </c>
      <c r="E675" t="s">
        <v>52</v>
      </c>
      <c r="F675" s="1">
        <v>3</v>
      </c>
      <c r="G675" t="s">
        <v>1</v>
      </c>
      <c r="H675" t="s">
        <v>0</v>
      </c>
      <c r="I675" s="1" t="s">
        <v>25</v>
      </c>
      <c r="J675" s="7">
        <v>10</v>
      </c>
    </row>
    <row r="676" spans="1:10" hidden="1">
      <c r="A676" t="s">
        <v>68</v>
      </c>
      <c r="B676" s="9">
        <v>38251</v>
      </c>
      <c r="C676" s="1">
        <v>2004</v>
      </c>
      <c r="D676" s="4" t="s">
        <v>19</v>
      </c>
      <c r="E676" t="s">
        <v>52</v>
      </c>
      <c r="F676" s="1">
        <v>3</v>
      </c>
      <c r="G676" t="s">
        <v>1</v>
      </c>
      <c r="H676" t="s">
        <v>0</v>
      </c>
      <c r="I676" s="1" t="s">
        <v>26</v>
      </c>
      <c r="J676" s="7">
        <v>10</v>
      </c>
    </row>
    <row r="677" spans="1:10" hidden="1">
      <c r="A677" t="s">
        <v>68</v>
      </c>
      <c r="B677" s="9">
        <v>38251</v>
      </c>
      <c r="C677" s="1">
        <v>2004</v>
      </c>
      <c r="D677" s="4" t="s">
        <v>19</v>
      </c>
      <c r="E677" t="s">
        <v>52</v>
      </c>
      <c r="F677" s="1">
        <v>3</v>
      </c>
      <c r="G677" t="s">
        <v>1</v>
      </c>
      <c r="H677" t="s">
        <v>0</v>
      </c>
      <c r="I677" s="1" t="s">
        <v>27</v>
      </c>
      <c r="J677" s="7">
        <v>10</v>
      </c>
    </row>
    <row r="678" spans="1:10" hidden="1">
      <c r="A678" t="s">
        <v>68</v>
      </c>
      <c r="B678" s="9">
        <v>38251</v>
      </c>
      <c r="C678" s="1">
        <v>2004</v>
      </c>
      <c r="D678" s="4" t="s">
        <v>19</v>
      </c>
      <c r="E678" t="s">
        <v>52</v>
      </c>
      <c r="F678" s="1">
        <v>4</v>
      </c>
      <c r="G678" t="s">
        <v>1</v>
      </c>
      <c r="H678" t="s">
        <v>31</v>
      </c>
      <c r="I678" s="1" t="s">
        <v>25</v>
      </c>
      <c r="J678" s="7">
        <v>10</v>
      </c>
    </row>
    <row r="679" spans="1:10" hidden="1">
      <c r="A679" t="s">
        <v>68</v>
      </c>
      <c r="B679" s="9">
        <v>38251</v>
      </c>
      <c r="C679" s="1">
        <v>2004</v>
      </c>
      <c r="D679" s="4" t="s">
        <v>19</v>
      </c>
      <c r="E679" t="s">
        <v>52</v>
      </c>
      <c r="F679" s="1">
        <v>4</v>
      </c>
      <c r="G679" t="s">
        <v>1</v>
      </c>
      <c r="H679" t="s">
        <v>31</v>
      </c>
      <c r="I679" s="1" t="s">
        <v>26</v>
      </c>
      <c r="J679" s="7">
        <v>11</v>
      </c>
    </row>
    <row r="680" spans="1:10" hidden="1">
      <c r="A680" t="s">
        <v>68</v>
      </c>
      <c r="B680" s="9">
        <v>38251</v>
      </c>
      <c r="C680" s="1">
        <v>2004</v>
      </c>
      <c r="D680" s="4" t="s">
        <v>19</v>
      </c>
      <c r="E680" t="s">
        <v>52</v>
      </c>
      <c r="F680" s="1">
        <v>4</v>
      </c>
      <c r="G680" t="s">
        <v>1</v>
      </c>
      <c r="H680" t="s">
        <v>31</v>
      </c>
      <c r="I680" s="1" t="s">
        <v>27</v>
      </c>
      <c r="J680" s="7">
        <v>9</v>
      </c>
    </row>
    <row r="681" spans="1:10" hidden="1">
      <c r="A681" t="s">
        <v>68</v>
      </c>
      <c r="B681" s="9">
        <v>38251</v>
      </c>
      <c r="C681" s="1">
        <v>2004</v>
      </c>
      <c r="D681" s="4" t="s">
        <v>19</v>
      </c>
      <c r="E681" t="s">
        <v>52</v>
      </c>
      <c r="F681" s="1">
        <v>5</v>
      </c>
      <c r="G681" t="s">
        <v>3</v>
      </c>
      <c r="H681" t="s">
        <v>46</v>
      </c>
      <c r="I681" s="1" t="s">
        <v>27</v>
      </c>
      <c r="J681" s="7">
        <v>10</v>
      </c>
    </row>
    <row r="682" spans="1:10" hidden="1">
      <c r="A682" t="s">
        <v>68</v>
      </c>
      <c r="B682" s="9">
        <v>38251</v>
      </c>
      <c r="C682" s="1">
        <v>2004</v>
      </c>
      <c r="D682" s="4" t="s">
        <v>19</v>
      </c>
      <c r="E682" t="s">
        <v>52</v>
      </c>
      <c r="F682" s="1">
        <v>5</v>
      </c>
      <c r="G682" t="s">
        <v>3</v>
      </c>
      <c r="H682" t="s">
        <v>48</v>
      </c>
      <c r="I682" s="1" t="s">
        <v>25</v>
      </c>
      <c r="J682" s="7">
        <v>7</v>
      </c>
    </row>
    <row r="683" spans="1:10" hidden="1">
      <c r="A683" t="s">
        <v>68</v>
      </c>
      <c r="B683" s="9">
        <v>38251</v>
      </c>
      <c r="C683" s="1">
        <v>2004</v>
      </c>
      <c r="D683" s="4" t="s">
        <v>19</v>
      </c>
      <c r="E683" t="s">
        <v>52</v>
      </c>
      <c r="F683" s="1">
        <v>5</v>
      </c>
      <c r="G683" t="s">
        <v>3</v>
      </c>
      <c r="H683" t="s">
        <v>48</v>
      </c>
      <c r="I683" s="1" t="s">
        <v>26</v>
      </c>
      <c r="J683" s="7">
        <v>10</v>
      </c>
    </row>
    <row r="684" spans="1:10" hidden="1">
      <c r="A684" t="s">
        <v>68</v>
      </c>
      <c r="B684" s="9">
        <v>38251</v>
      </c>
      <c r="C684" s="1">
        <v>2004</v>
      </c>
      <c r="D684" s="4" t="s">
        <v>19</v>
      </c>
      <c r="E684" t="s">
        <v>52</v>
      </c>
      <c r="F684" s="1">
        <v>5</v>
      </c>
      <c r="G684" t="s">
        <v>3</v>
      </c>
      <c r="H684" t="s">
        <v>48</v>
      </c>
      <c r="I684" s="1" t="s">
        <v>27</v>
      </c>
      <c r="J684" s="7">
        <v>11</v>
      </c>
    </row>
    <row r="685" spans="1:10" hidden="1">
      <c r="A685" t="s">
        <v>68</v>
      </c>
      <c r="B685" s="9">
        <v>38253</v>
      </c>
      <c r="C685" s="1">
        <v>2004</v>
      </c>
      <c r="D685" s="4" t="s">
        <v>19</v>
      </c>
      <c r="E685" t="s">
        <v>52</v>
      </c>
      <c r="F685" s="1">
        <v>2</v>
      </c>
      <c r="G685" t="s">
        <v>12</v>
      </c>
      <c r="H685" t="s">
        <v>28</v>
      </c>
      <c r="I685" s="1" t="s">
        <v>25</v>
      </c>
      <c r="J685" s="7">
        <v>9</v>
      </c>
    </row>
    <row r="686" spans="1:10" hidden="1">
      <c r="A686" t="s">
        <v>68</v>
      </c>
      <c r="B686" s="9">
        <v>38253</v>
      </c>
      <c r="C686" s="1">
        <v>2004</v>
      </c>
      <c r="D686" s="4" t="s">
        <v>19</v>
      </c>
      <c r="E686" t="s">
        <v>52</v>
      </c>
      <c r="F686" s="1">
        <v>2</v>
      </c>
      <c r="G686" t="s">
        <v>12</v>
      </c>
      <c r="H686" t="s">
        <v>28</v>
      </c>
      <c r="I686" s="1" t="s">
        <v>26</v>
      </c>
      <c r="J686" s="7">
        <v>10</v>
      </c>
    </row>
    <row r="687" spans="1:10" hidden="1">
      <c r="A687" t="s">
        <v>68</v>
      </c>
      <c r="B687" s="9">
        <v>38253</v>
      </c>
      <c r="C687" s="1">
        <v>2004</v>
      </c>
      <c r="D687" s="4" t="s">
        <v>19</v>
      </c>
      <c r="E687" t="s">
        <v>52</v>
      </c>
      <c r="F687" s="1">
        <v>2</v>
      </c>
      <c r="G687" t="s">
        <v>12</v>
      </c>
      <c r="H687" t="s">
        <v>28</v>
      </c>
      <c r="I687" s="1" t="s">
        <v>27</v>
      </c>
      <c r="J687" s="7">
        <v>11</v>
      </c>
    </row>
    <row r="688" spans="1:10" hidden="1">
      <c r="A688" t="s">
        <v>68</v>
      </c>
      <c r="B688" s="9">
        <v>38253</v>
      </c>
      <c r="C688" s="1">
        <v>2004</v>
      </c>
      <c r="D688" s="4" t="s">
        <v>19</v>
      </c>
      <c r="E688" t="s">
        <v>52</v>
      </c>
      <c r="F688" s="1">
        <v>2</v>
      </c>
      <c r="G688" t="s">
        <v>1</v>
      </c>
      <c r="H688" t="s">
        <v>29</v>
      </c>
      <c r="I688" s="1" t="s">
        <v>25</v>
      </c>
      <c r="J688" s="7">
        <v>10</v>
      </c>
    </row>
    <row r="689" spans="1:10" hidden="1">
      <c r="A689" t="s">
        <v>68</v>
      </c>
      <c r="B689" s="9">
        <v>38253</v>
      </c>
      <c r="C689" s="1">
        <v>2004</v>
      </c>
      <c r="D689" s="4" t="s">
        <v>19</v>
      </c>
      <c r="E689" t="s">
        <v>52</v>
      </c>
      <c r="F689" s="1">
        <v>2</v>
      </c>
      <c r="G689" t="s">
        <v>1</v>
      </c>
      <c r="H689" t="s">
        <v>29</v>
      </c>
      <c r="I689" s="1" t="s">
        <v>26</v>
      </c>
      <c r="J689" s="7">
        <v>11</v>
      </c>
    </row>
    <row r="690" spans="1:10" hidden="1">
      <c r="A690" t="s">
        <v>68</v>
      </c>
      <c r="B690" s="9">
        <v>38253</v>
      </c>
      <c r="C690" s="1">
        <v>2004</v>
      </c>
      <c r="D690" s="4" t="s">
        <v>19</v>
      </c>
      <c r="E690" t="s">
        <v>52</v>
      </c>
      <c r="F690" s="1">
        <v>2</v>
      </c>
      <c r="G690" t="s">
        <v>1</v>
      </c>
      <c r="H690" t="s">
        <v>29</v>
      </c>
      <c r="I690" s="1" t="s">
        <v>27</v>
      </c>
      <c r="J690" s="7">
        <v>12</v>
      </c>
    </row>
    <row r="691" spans="1:10" hidden="1">
      <c r="A691" t="s">
        <v>68</v>
      </c>
      <c r="B691" s="9">
        <v>38253</v>
      </c>
      <c r="C691" s="1">
        <v>2004</v>
      </c>
      <c r="D691" s="4" t="s">
        <v>19</v>
      </c>
      <c r="E691" t="s">
        <v>52</v>
      </c>
      <c r="F691" s="1">
        <v>3</v>
      </c>
      <c r="G691" t="s">
        <v>3</v>
      </c>
      <c r="H691" t="s">
        <v>32</v>
      </c>
      <c r="I691" s="1" t="s">
        <v>25</v>
      </c>
      <c r="J691" s="7">
        <v>5</v>
      </c>
    </row>
    <row r="692" spans="1:10" hidden="1">
      <c r="A692" t="s">
        <v>68</v>
      </c>
      <c r="B692" s="9">
        <v>38253</v>
      </c>
      <c r="C692" s="1">
        <v>2004</v>
      </c>
      <c r="D692" s="4" t="s">
        <v>19</v>
      </c>
      <c r="E692" t="s">
        <v>52</v>
      </c>
      <c r="F692" s="1">
        <v>3</v>
      </c>
      <c r="G692" t="s">
        <v>3</v>
      </c>
      <c r="H692" t="s">
        <v>32</v>
      </c>
      <c r="I692" s="1" t="s">
        <v>26</v>
      </c>
      <c r="J692" s="7">
        <v>5</v>
      </c>
    </row>
    <row r="693" spans="1:10" hidden="1">
      <c r="A693" t="s">
        <v>68</v>
      </c>
      <c r="B693" s="9">
        <v>38253</v>
      </c>
      <c r="C693" s="1">
        <v>2004</v>
      </c>
      <c r="D693" s="4" t="s">
        <v>19</v>
      </c>
      <c r="E693" t="s">
        <v>52</v>
      </c>
      <c r="F693" s="1">
        <v>3</v>
      </c>
      <c r="G693" t="s">
        <v>3</v>
      </c>
      <c r="H693" t="s">
        <v>32</v>
      </c>
      <c r="I693" s="1" t="s">
        <v>27</v>
      </c>
      <c r="J693" s="7">
        <v>10</v>
      </c>
    </row>
    <row r="694" spans="1:10" hidden="1">
      <c r="A694" t="s">
        <v>68</v>
      </c>
      <c r="B694" s="9">
        <v>38253</v>
      </c>
      <c r="C694" s="1">
        <v>2004</v>
      </c>
      <c r="D694" s="4" t="s">
        <v>19</v>
      </c>
      <c r="E694" t="s">
        <v>52</v>
      </c>
      <c r="F694" s="1">
        <v>3</v>
      </c>
      <c r="G694" t="s">
        <v>1</v>
      </c>
      <c r="H694" t="s">
        <v>0</v>
      </c>
      <c r="I694" s="1" t="s">
        <v>25</v>
      </c>
      <c r="J694" s="7">
        <v>5</v>
      </c>
    </row>
    <row r="695" spans="1:10" hidden="1">
      <c r="A695" t="s">
        <v>68</v>
      </c>
      <c r="B695" s="9">
        <v>38253</v>
      </c>
      <c r="C695" s="1">
        <v>2004</v>
      </c>
      <c r="D695" s="4" t="s">
        <v>19</v>
      </c>
      <c r="E695" t="s">
        <v>52</v>
      </c>
      <c r="F695" s="1">
        <v>3</v>
      </c>
      <c r="G695" t="s">
        <v>1</v>
      </c>
      <c r="H695" t="s">
        <v>0</v>
      </c>
      <c r="I695" s="1" t="s">
        <v>26</v>
      </c>
      <c r="J695" s="7">
        <v>8</v>
      </c>
    </row>
    <row r="696" spans="1:10" hidden="1">
      <c r="A696" t="s">
        <v>68</v>
      </c>
      <c r="B696" s="9">
        <v>38253</v>
      </c>
      <c r="C696" s="1">
        <v>2004</v>
      </c>
      <c r="D696" s="4" t="s">
        <v>19</v>
      </c>
      <c r="E696" t="s">
        <v>52</v>
      </c>
      <c r="F696" s="1">
        <v>3</v>
      </c>
      <c r="G696" t="s">
        <v>1</v>
      </c>
      <c r="H696" t="s">
        <v>0</v>
      </c>
      <c r="I696" s="1" t="s">
        <v>27</v>
      </c>
      <c r="J696" s="7">
        <v>8</v>
      </c>
    </row>
    <row r="697" spans="1:10" hidden="1">
      <c r="A697" t="s">
        <v>68</v>
      </c>
      <c r="B697" s="9">
        <v>38253</v>
      </c>
      <c r="C697" s="1">
        <v>2004</v>
      </c>
      <c r="D697" s="4" t="s">
        <v>19</v>
      </c>
      <c r="E697" t="s">
        <v>52</v>
      </c>
      <c r="F697" s="1">
        <v>4</v>
      </c>
      <c r="G697" t="s">
        <v>1</v>
      </c>
      <c r="H697" t="s">
        <v>30</v>
      </c>
      <c r="I697" s="1" t="s">
        <v>25</v>
      </c>
      <c r="J697" s="7">
        <v>4</v>
      </c>
    </row>
    <row r="698" spans="1:10" hidden="1">
      <c r="A698" t="s">
        <v>68</v>
      </c>
      <c r="B698" s="9">
        <v>38253</v>
      </c>
      <c r="C698" s="1">
        <v>2004</v>
      </c>
      <c r="D698" s="4" t="s">
        <v>19</v>
      </c>
      <c r="E698" t="s">
        <v>52</v>
      </c>
      <c r="F698" s="1">
        <v>4</v>
      </c>
      <c r="G698" t="s">
        <v>1</v>
      </c>
      <c r="H698" t="s">
        <v>30</v>
      </c>
      <c r="I698" s="1" t="s">
        <v>27</v>
      </c>
      <c r="J698" s="7">
        <v>5</v>
      </c>
    </row>
    <row r="699" spans="1:10" hidden="1">
      <c r="A699" t="s">
        <v>68</v>
      </c>
      <c r="B699" s="9">
        <v>38253</v>
      </c>
      <c r="C699" s="1">
        <v>2004</v>
      </c>
      <c r="D699" s="4" t="s">
        <v>19</v>
      </c>
      <c r="E699" t="s">
        <v>52</v>
      </c>
      <c r="F699" s="1">
        <v>4</v>
      </c>
      <c r="G699" t="s">
        <v>1</v>
      </c>
      <c r="H699" t="s">
        <v>31</v>
      </c>
      <c r="I699" s="1" t="s">
        <v>25</v>
      </c>
      <c r="J699" s="7">
        <v>4</v>
      </c>
    </row>
    <row r="700" spans="1:10" hidden="1">
      <c r="A700" t="s">
        <v>68</v>
      </c>
      <c r="B700" s="9">
        <v>38253</v>
      </c>
      <c r="C700" s="1">
        <v>2004</v>
      </c>
      <c r="D700" s="4" t="s">
        <v>19</v>
      </c>
      <c r="E700" t="s">
        <v>52</v>
      </c>
      <c r="F700" s="1">
        <v>4</v>
      </c>
      <c r="G700" t="s">
        <v>1</v>
      </c>
      <c r="H700" t="s">
        <v>31</v>
      </c>
      <c r="I700" s="1" t="s">
        <v>26</v>
      </c>
      <c r="J700" s="7">
        <v>5</v>
      </c>
    </row>
    <row r="701" spans="1:10" hidden="1">
      <c r="A701" t="s">
        <v>68</v>
      </c>
      <c r="B701" s="9">
        <v>38253</v>
      </c>
      <c r="C701" s="1">
        <v>2004</v>
      </c>
      <c r="D701" s="4" t="s">
        <v>19</v>
      </c>
      <c r="E701" t="s">
        <v>52</v>
      </c>
      <c r="F701" s="1">
        <v>4</v>
      </c>
      <c r="G701" t="s">
        <v>1</v>
      </c>
      <c r="H701" t="s">
        <v>31</v>
      </c>
      <c r="I701" s="1" t="s">
        <v>27</v>
      </c>
      <c r="J701" s="7">
        <v>4</v>
      </c>
    </row>
    <row r="702" spans="1:10" hidden="1">
      <c r="A702" t="s">
        <v>68</v>
      </c>
      <c r="B702" s="9">
        <v>38253</v>
      </c>
      <c r="C702" s="1">
        <v>2004</v>
      </c>
      <c r="D702" s="4" t="s">
        <v>19</v>
      </c>
      <c r="E702" t="s">
        <v>52</v>
      </c>
      <c r="F702" s="1">
        <v>5</v>
      </c>
      <c r="G702" t="s">
        <v>3</v>
      </c>
      <c r="H702" t="s">
        <v>46</v>
      </c>
      <c r="I702" s="1" t="s">
        <v>25</v>
      </c>
      <c r="J702" s="7">
        <v>7</v>
      </c>
    </row>
    <row r="703" spans="1:10" hidden="1">
      <c r="A703" t="s">
        <v>68</v>
      </c>
      <c r="B703" s="9">
        <v>38253</v>
      </c>
      <c r="C703" s="1">
        <v>2004</v>
      </c>
      <c r="D703" s="4" t="s">
        <v>19</v>
      </c>
      <c r="E703" t="s">
        <v>52</v>
      </c>
      <c r="F703" s="1">
        <v>5</v>
      </c>
      <c r="G703" t="s">
        <v>3</v>
      </c>
      <c r="H703" t="s">
        <v>46</v>
      </c>
      <c r="I703" s="1" t="s">
        <v>27</v>
      </c>
      <c r="J703" s="7">
        <v>7</v>
      </c>
    </row>
    <row r="704" spans="1:10" hidden="1">
      <c r="A704" t="s">
        <v>68</v>
      </c>
      <c r="B704" s="9">
        <v>38253</v>
      </c>
      <c r="C704" s="1">
        <v>2004</v>
      </c>
      <c r="D704" s="4" t="s">
        <v>19</v>
      </c>
      <c r="E704" t="s">
        <v>52</v>
      </c>
      <c r="F704" s="1">
        <v>5</v>
      </c>
      <c r="G704" t="s">
        <v>3</v>
      </c>
      <c r="H704" t="s">
        <v>48</v>
      </c>
      <c r="I704" s="1" t="s">
        <v>25</v>
      </c>
      <c r="J704" s="7">
        <v>5</v>
      </c>
    </row>
    <row r="705" spans="1:10" hidden="1">
      <c r="A705" t="s">
        <v>68</v>
      </c>
      <c r="B705" s="9">
        <v>38253</v>
      </c>
      <c r="C705" s="1">
        <v>2004</v>
      </c>
      <c r="D705" s="4" t="s">
        <v>19</v>
      </c>
      <c r="E705" t="s">
        <v>52</v>
      </c>
      <c r="F705" s="1">
        <v>5</v>
      </c>
      <c r="G705" t="s">
        <v>3</v>
      </c>
      <c r="H705" t="s">
        <v>48</v>
      </c>
      <c r="I705" s="1" t="s">
        <v>26</v>
      </c>
      <c r="J705" s="7">
        <v>9</v>
      </c>
    </row>
    <row r="706" spans="1:10" hidden="1">
      <c r="A706" t="s">
        <v>68</v>
      </c>
      <c r="B706" s="9">
        <v>38253</v>
      </c>
      <c r="C706" s="1">
        <v>2004</v>
      </c>
      <c r="D706" s="4" t="s">
        <v>19</v>
      </c>
      <c r="E706" t="s">
        <v>52</v>
      </c>
      <c r="F706" s="1">
        <v>5</v>
      </c>
      <c r="G706" t="s">
        <v>3</v>
      </c>
      <c r="H706" t="s">
        <v>48</v>
      </c>
      <c r="I706" s="1" t="s">
        <v>27</v>
      </c>
      <c r="J706" s="7">
        <v>8</v>
      </c>
    </row>
    <row r="707" spans="1:10" hidden="1">
      <c r="A707" t="s">
        <v>68</v>
      </c>
      <c r="B707" s="9">
        <v>38254</v>
      </c>
      <c r="C707" s="1">
        <v>2004</v>
      </c>
      <c r="D707" s="4" t="s">
        <v>19</v>
      </c>
      <c r="E707" t="s">
        <v>52</v>
      </c>
      <c r="F707" s="1">
        <v>2</v>
      </c>
      <c r="G707" t="s">
        <v>12</v>
      </c>
      <c r="H707" t="s">
        <v>28</v>
      </c>
      <c r="I707" s="1" t="s">
        <v>25</v>
      </c>
      <c r="J707" s="7">
        <v>5</v>
      </c>
    </row>
    <row r="708" spans="1:10" hidden="1">
      <c r="A708" t="s">
        <v>68</v>
      </c>
      <c r="B708" s="9">
        <v>38254</v>
      </c>
      <c r="C708" s="1">
        <v>2004</v>
      </c>
      <c r="D708" s="4" t="s">
        <v>19</v>
      </c>
      <c r="E708" t="s">
        <v>52</v>
      </c>
      <c r="F708" s="1">
        <v>2</v>
      </c>
      <c r="G708" t="s">
        <v>12</v>
      </c>
      <c r="H708" t="s">
        <v>28</v>
      </c>
      <c r="I708" s="1" t="s">
        <v>26</v>
      </c>
      <c r="J708" s="7">
        <v>6</v>
      </c>
    </row>
    <row r="709" spans="1:10" hidden="1">
      <c r="A709" t="s">
        <v>68</v>
      </c>
      <c r="B709" s="9">
        <v>38254</v>
      </c>
      <c r="C709" s="1">
        <v>2004</v>
      </c>
      <c r="D709" s="4" t="s">
        <v>19</v>
      </c>
      <c r="E709" t="s">
        <v>52</v>
      </c>
      <c r="F709" s="1">
        <v>2</v>
      </c>
      <c r="G709" t="s">
        <v>12</v>
      </c>
      <c r="H709" t="s">
        <v>28</v>
      </c>
      <c r="I709" s="1" t="s">
        <v>27</v>
      </c>
      <c r="J709" s="7">
        <v>6</v>
      </c>
    </row>
    <row r="710" spans="1:10" hidden="1">
      <c r="A710" t="s">
        <v>68</v>
      </c>
      <c r="B710" s="9">
        <v>38254</v>
      </c>
      <c r="C710" s="1">
        <v>2004</v>
      </c>
      <c r="D710" s="4" t="s">
        <v>19</v>
      </c>
      <c r="E710" t="s">
        <v>52</v>
      </c>
      <c r="F710" s="1">
        <v>2</v>
      </c>
      <c r="G710" t="s">
        <v>1</v>
      </c>
      <c r="H710" t="s">
        <v>29</v>
      </c>
      <c r="I710" s="1" t="s">
        <v>25</v>
      </c>
      <c r="J710" s="7">
        <v>5</v>
      </c>
    </row>
    <row r="711" spans="1:10" hidden="1">
      <c r="A711" t="s">
        <v>68</v>
      </c>
      <c r="B711" s="9">
        <v>38254</v>
      </c>
      <c r="C711" s="1">
        <v>2004</v>
      </c>
      <c r="D711" s="4" t="s">
        <v>19</v>
      </c>
      <c r="E711" t="s">
        <v>52</v>
      </c>
      <c r="F711" s="1">
        <v>2</v>
      </c>
      <c r="G711" t="s">
        <v>1</v>
      </c>
      <c r="H711" t="s">
        <v>29</v>
      </c>
      <c r="I711" s="1" t="s">
        <v>26</v>
      </c>
      <c r="J711" s="7">
        <v>6</v>
      </c>
    </row>
    <row r="712" spans="1:10" hidden="1">
      <c r="A712" t="s">
        <v>68</v>
      </c>
      <c r="B712" s="9">
        <v>38254</v>
      </c>
      <c r="C712" s="1">
        <v>2004</v>
      </c>
      <c r="D712" s="4" t="s">
        <v>19</v>
      </c>
      <c r="E712" t="s">
        <v>52</v>
      </c>
      <c r="F712" s="1">
        <v>2</v>
      </c>
      <c r="G712" t="s">
        <v>1</v>
      </c>
      <c r="H712" t="s">
        <v>29</v>
      </c>
      <c r="I712" s="1" t="s">
        <v>27</v>
      </c>
      <c r="J712" s="7">
        <v>6</v>
      </c>
    </row>
    <row r="713" spans="1:10" hidden="1">
      <c r="A713" t="s">
        <v>68</v>
      </c>
      <c r="B713" s="9">
        <v>38254</v>
      </c>
      <c r="C713" s="1">
        <v>2004</v>
      </c>
      <c r="D713" s="4" t="s">
        <v>19</v>
      </c>
      <c r="E713" t="s">
        <v>52</v>
      </c>
      <c r="F713" s="1">
        <v>3</v>
      </c>
      <c r="G713" t="s">
        <v>3</v>
      </c>
      <c r="H713" t="s">
        <v>32</v>
      </c>
      <c r="I713" s="1" t="s">
        <v>25</v>
      </c>
      <c r="J713" s="7">
        <v>5</v>
      </c>
    </row>
    <row r="714" spans="1:10" hidden="1">
      <c r="A714" t="s">
        <v>68</v>
      </c>
      <c r="B714" s="9">
        <v>38254</v>
      </c>
      <c r="C714" s="1">
        <v>2004</v>
      </c>
      <c r="D714" s="4" t="s">
        <v>19</v>
      </c>
      <c r="E714" t="s">
        <v>52</v>
      </c>
      <c r="F714" s="1">
        <v>3</v>
      </c>
      <c r="G714" t="s">
        <v>3</v>
      </c>
      <c r="H714" t="s">
        <v>32</v>
      </c>
      <c r="I714" s="1" t="s">
        <v>26</v>
      </c>
      <c r="J714" s="7">
        <v>5</v>
      </c>
    </row>
    <row r="715" spans="1:10" hidden="1">
      <c r="A715" t="s">
        <v>68</v>
      </c>
      <c r="B715" s="9">
        <v>38254</v>
      </c>
      <c r="C715" s="1">
        <v>2004</v>
      </c>
      <c r="D715" s="4" t="s">
        <v>19</v>
      </c>
      <c r="E715" t="s">
        <v>52</v>
      </c>
      <c r="F715" s="1">
        <v>3</v>
      </c>
      <c r="G715" t="s">
        <v>3</v>
      </c>
      <c r="H715" t="s">
        <v>32</v>
      </c>
      <c r="I715" s="1" t="s">
        <v>27</v>
      </c>
      <c r="J715" s="7">
        <v>8</v>
      </c>
    </row>
    <row r="716" spans="1:10" hidden="1">
      <c r="A716" t="s">
        <v>68</v>
      </c>
      <c r="B716" s="9">
        <v>38254</v>
      </c>
      <c r="C716" s="1">
        <v>2004</v>
      </c>
      <c r="D716" s="4" t="s">
        <v>19</v>
      </c>
      <c r="E716" t="s">
        <v>52</v>
      </c>
      <c r="F716" s="1">
        <v>3</v>
      </c>
      <c r="G716" t="s">
        <v>1</v>
      </c>
      <c r="H716" t="s">
        <v>0</v>
      </c>
      <c r="I716" s="1" t="s">
        <v>25</v>
      </c>
      <c r="J716" s="7">
        <v>4</v>
      </c>
    </row>
    <row r="717" spans="1:10" hidden="1">
      <c r="A717" t="s">
        <v>68</v>
      </c>
      <c r="B717" s="9">
        <v>38254</v>
      </c>
      <c r="C717" s="1">
        <v>2004</v>
      </c>
      <c r="D717" s="4" t="s">
        <v>19</v>
      </c>
      <c r="E717" t="s">
        <v>52</v>
      </c>
      <c r="F717" s="1">
        <v>3</v>
      </c>
      <c r="G717" t="s">
        <v>1</v>
      </c>
      <c r="H717" t="s">
        <v>0</v>
      </c>
      <c r="I717" s="1" t="s">
        <v>26</v>
      </c>
      <c r="J717" s="7">
        <v>6</v>
      </c>
    </row>
    <row r="718" spans="1:10" hidden="1">
      <c r="A718" t="s">
        <v>68</v>
      </c>
      <c r="B718" s="9">
        <v>38254</v>
      </c>
      <c r="C718" s="1">
        <v>2004</v>
      </c>
      <c r="D718" s="4" t="s">
        <v>19</v>
      </c>
      <c r="E718" t="s">
        <v>52</v>
      </c>
      <c r="F718" s="1">
        <v>3</v>
      </c>
      <c r="G718" t="s">
        <v>1</v>
      </c>
      <c r="H718" t="s">
        <v>0</v>
      </c>
      <c r="I718" s="1" t="s">
        <v>27</v>
      </c>
      <c r="J718" s="7">
        <v>7</v>
      </c>
    </row>
    <row r="719" spans="1:10" hidden="1">
      <c r="A719" t="s">
        <v>68</v>
      </c>
      <c r="B719" s="9">
        <v>38254</v>
      </c>
      <c r="C719" s="1">
        <v>2004</v>
      </c>
      <c r="D719" s="4" t="s">
        <v>19</v>
      </c>
      <c r="E719" t="s">
        <v>52</v>
      </c>
      <c r="F719" s="1">
        <v>4</v>
      </c>
      <c r="G719" t="s">
        <v>1</v>
      </c>
      <c r="H719" t="s">
        <v>31</v>
      </c>
      <c r="I719" s="1" t="s">
        <v>25</v>
      </c>
      <c r="J719" s="7">
        <v>3</v>
      </c>
    </row>
    <row r="720" spans="1:10" hidden="1">
      <c r="A720" t="s">
        <v>68</v>
      </c>
      <c r="B720" s="9">
        <v>38254</v>
      </c>
      <c r="C720" s="1">
        <v>2004</v>
      </c>
      <c r="D720" s="4" t="s">
        <v>19</v>
      </c>
      <c r="E720" t="s">
        <v>52</v>
      </c>
      <c r="F720" s="1">
        <v>4</v>
      </c>
      <c r="G720" t="s">
        <v>1</v>
      </c>
      <c r="H720" t="s">
        <v>31</v>
      </c>
      <c r="I720" s="1" t="s">
        <v>26</v>
      </c>
      <c r="J720" s="7">
        <v>7</v>
      </c>
    </row>
    <row r="721" spans="1:11" hidden="1">
      <c r="A721" t="s">
        <v>68</v>
      </c>
      <c r="B721" s="9">
        <v>38254</v>
      </c>
      <c r="C721" s="1">
        <v>2004</v>
      </c>
      <c r="D721" s="4" t="s">
        <v>19</v>
      </c>
      <c r="E721" t="s">
        <v>52</v>
      </c>
      <c r="F721" s="1">
        <v>5</v>
      </c>
      <c r="G721" t="s">
        <v>3</v>
      </c>
      <c r="H721" t="s">
        <v>46</v>
      </c>
      <c r="I721" s="1" t="s">
        <v>26</v>
      </c>
      <c r="J721" s="7">
        <v>4</v>
      </c>
    </row>
    <row r="722" spans="1:11" hidden="1">
      <c r="A722" t="s">
        <v>68</v>
      </c>
      <c r="B722" s="9">
        <v>38254</v>
      </c>
      <c r="C722" s="1">
        <v>2004</v>
      </c>
      <c r="D722" s="4" t="s">
        <v>19</v>
      </c>
      <c r="E722" t="s">
        <v>52</v>
      </c>
      <c r="F722" s="1">
        <v>5</v>
      </c>
      <c r="G722" t="s">
        <v>3</v>
      </c>
      <c r="H722" t="s">
        <v>46</v>
      </c>
      <c r="I722" s="1" t="s">
        <v>27</v>
      </c>
      <c r="J722" s="7">
        <v>3</v>
      </c>
    </row>
    <row r="723" spans="1:11" hidden="1">
      <c r="A723" t="s">
        <v>68</v>
      </c>
      <c r="B723" s="9">
        <v>38254</v>
      </c>
      <c r="C723" s="1">
        <v>2004</v>
      </c>
      <c r="D723" s="4" t="s">
        <v>19</v>
      </c>
      <c r="E723" t="s">
        <v>52</v>
      </c>
      <c r="F723" s="1">
        <v>5</v>
      </c>
      <c r="G723" t="s">
        <v>3</v>
      </c>
      <c r="H723" t="s">
        <v>48</v>
      </c>
      <c r="I723" s="1" t="s">
        <v>25</v>
      </c>
      <c r="J723" s="7">
        <v>2</v>
      </c>
    </row>
    <row r="724" spans="1:11" hidden="1">
      <c r="A724" t="s">
        <v>68</v>
      </c>
      <c r="B724" s="9">
        <v>38254</v>
      </c>
      <c r="C724" s="1">
        <v>2004</v>
      </c>
      <c r="D724" s="4" t="s">
        <v>19</v>
      </c>
      <c r="E724" t="s">
        <v>52</v>
      </c>
      <c r="F724" s="1">
        <v>5</v>
      </c>
      <c r="G724" t="s">
        <v>3</v>
      </c>
      <c r="H724" t="s">
        <v>48</v>
      </c>
      <c r="I724" s="1" t="s">
        <v>26</v>
      </c>
      <c r="J724" s="7">
        <v>7</v>
      </c>
    </row>
    <row r="725" spans="1:11" hidden="1">
      <c r="A725" t="s">
        <v>68</v>
      </c>
      <c r="B725" s="9">
        <v>38254</v>
      </c>
      <c r="C725" s="1">
        <v>2004</v>
      </c>
      <c r="D725" s="4" t="s">
        <v>19</v>
      </c>
      <c r="E725" t="s">
        <v>52</v>
      </c>
      <c r="F725" s="1">
        <v>5</v>
      </c>
      <c r="G725" t="s">
        <v>3</v>
      </c>
      <c r="H725" t="s">
        <v>48</v>
      </c>
      <c r="I725" s="1" t="s">
        <v>27</v>
      </c>
      <c r="J725" s="7">
        <v>6</v>
      </c>
    </row>
    <row r="726" spans="1:11" hidden="1">
      <c r="A726" t="s">
        <v>68</v>
      </c>
      <c r="B726" s="9">
        <v>38509</v>
      </c>
      <c r="C726" s="1">
        <v>2005</v>
      </c>
      <c r="D726" s="4" t="s">
        <v>11</v>
      </c>
      <c r="E726" t="s">
        <v>52</v>
      </c>
      <c r="F726" s="1">
        <v>5</v>
      </c>
      <c r="G726" t="s">
        <v>3</v>
      </c>
      <c r="H726" t="s">
        <v>46</v>
      </c>
      <c r="I726" s="1" t="s">
        <v>26</v>
      </c>
      <c r="J726" s="7">
        <v>1</v>
      </c>
      <c r="K726" t="s">
        <v>73</v>
      </c>
    </row>
    <row r="727" spans="1:11" hidden="1">
      <c r="A727" t="s">
        <v>68</v>
      </c>
      <c r="B727" s="9">
        <v>38509</v>
      </c>
      <c r="C727" s="1">
        <v>2005</v>
      </c>
      <c r="D727" s="4" t="s">
        <v>11</v>
      </c>
      <c r="E727" t="s">
        <v>52</v>
      </c>
      <c r="F727" s="1">
        <v>5</v>
      </c>
      <c r="G727" t="s">
        <v>3</v>
      </c>
      <c r="H727" t="s">
        <v>46</v>
      </c>
      <c r="I727" s="1" t="s">
        <v>27</v>
      </c>
      <c r="J727" s="7">
        <v>6</v>
      </c>
    </row>
    <row r="728" spans="1:11" hidden="1">
      <c r="A728" t="s">
        <v>68</v>
      </c>
      <c r="B728" s="9">
        <v>38509</v>
      </c>
      <c r="C728" s="1">
        <v>2005</v>
      </c>
      <c r="D728" s="4" t="s">
        <v>11</v>
      </c>
      <c r="E728" t="s">
        <v>52</v>
      </c>
      <c r="F728" s="1">
        <v>5</v>
      </c>
      <c r="G728" t="s">
        <v>3</v>
      </c>
      <c r="H728" t="s">
        <v>48</v>
      </c>
      <c r="I728" s="1" t="s">
        <v>25</v>
      </c>
      <c r="J728" s="7">
        <v>4</v>
      </c>
    </row>
    <row r="729" spans="1:11" hidden="1">
      <c r="A729" t="s">
        <v>68</v>
      </c>
      <c r="B729" s="9">
        <v>38509</v>
      </c>
      <c r="C729" s="1">
        <v>2005</v>
      </c>
      <c r="D729" s="4" t="s">
        <v>11</v>
      </c>
      <c r="E729" t="s">
        <v>52</v>
      </c>
      <c r="F729" s="1">
        <v>5</v>
      </c>
      <c r="G729" t="s">
        <v>3</v>
      </c>
      <c r="H729" t="s">
        <v>48</v>
      </c>
      <c r="I729" s="1" t="s">
        <v>26</v>
      </c>
      <c r="J729" s="7">
        <v>5</v>
      </c>
    </row>
    <row r="730" spans="1:11" hidden="1">
      <c r="A730" t="s">
        <v>68</v>
      </c>
      <c r="B730" s="9">
        <v>38509</v>
      </c>
      <c r="C730" s="1">
        <v>2005</v>
      </c>
      <c r="D730" s="4" t="s">
        <v>11</v>
      </c>
      <c r="E730" t="s">
        <v>52</v>
      </c>
      <c r="F730" s="1">
        <v>5</v>
      </c>
      <c r="G730" t="s">
        <v>3</v>
      </c>
      <c r="H730" t="s">
        <v>48</v>
      </c>
      <c r="I730" s="1" t="s">
        <v>27</v>
      </c>
      <c r="J730" s="7">
        <v>6</v>
      </c>
    </row>
    <row r="731" spans="1:11" hidden="1">
      <c r="A731" t="s">
        <v>68</v>
      </c>
      <c r="B731" s="9">
        <v>38509</v>
      </c>
      <c r="C731" s="1">
        <v>2005</v>
      </c>
      <c r="D731" s="4" t="s">
        <v>11</v>
      </c>
      <c r="E731" t="s">
        <v>52</v>
      </c>
      <c r="F731" s="1">
        <v>3</v>
      </c>
      <c r="G731" t="s">
        <v>3</v>
      </c>
      <c r="H731" t="s">
        <v>32</v>
      </c>
      <c r="I731" s="1" t="s">
        <v>25</v>
      </c>
      <c r="J731" s="7">
        <v>6</v>
      </c>
      <c r="K731" t="s">
        <v>72</v>
      </c>
    </row>
    <row r="732" spans="1:11" hidden="1">
      <c r="A732" t="s">
        <v>68</v>
      </c>
      <c r="B732" s="9">
        <v>38509</v>
      </c>
      <c r="C732" s="1">
        <v>2005</v>
      </c>
      <c r="D732" s="4" t="s">
        <v>11</v>
      </c>
      <c r="E732" t="s">
        <v>52</v>
      </c>
      <c r="F732" s="1">
        <v>3</v>
      </c>
      <c r="G732" t="s">
        <v>3</v>
      </c>
      <c r="H732" t="s">
        <v>32</v>
      </c>
      <c r="I732" s="1" t="s">
        <v>26</v>
      </c>
      <c r="J732" s="7">
        <v>5</v>
      </c>
    </row>
    <row r="733" spans="1:11" hidden="1">
      <c r="A733" t="s">
        <v>68</v>
      </c>
      <c r="B733" s="9">
        <v>38509</v>
      </c>
      <c r="C733" s="1">
        <v>2005</v>
      </c>
      <c r="D733" s="4" t="s">
        <v>11</v>
      </c>
      <c r="E733" t="s">
        <v>52</v>
      </c>
      <c r="F733" s="1">
        <v>3</v>
      </c>
      <c r="G733" t="s">
        <v>3</v>
      </c>
      <c r="H733" t="s">
        <v>32</v>
      </c>
      <c r="I733" s="1" t="s">
        <v>27</v>
      </c>
      <c r="J733" s="7">
        <v>6</v>
      </c>
    </row>
    <row r="734" spans="1:11" hidden="1">
      <c r="A734" t="s">
        <v>68</v>
      </c>
      <c r="B734" s="9">
        <v>38509</v>
      </c>
      <c r="C734" s="1">
        <v>2005</v>
      </c>
      <c r="D734" s="4" t="s">
        <v>11</v>
      </c>
      <c r="E734" t="s">
        <v>52</v>
      </c>
      <c r="F734" s="1">
        <v>4</v>
      </c>
      <c r="G734" t="s">
        <v>1</v>
      </c>
      <c r="H734" t="s">
        <v>31</v>
      </c>
      <c r="I734" s="1" t="s">
        <v>25</v>
      </c>
      <c r="J734" s="7">
        <v>4.5</v>
      </c>
      <c r="K734" t="s">
        <v>53</v>
      </c>
    </row>
    <row r="735" spans="1:11" hidden="1">
      <c r="A735" t="s">
        <v>68</v>
      </c>
      <c r="B735" s="9">
        <v>38509</v>
      </c>
      <c r="C735" s="1">
        <v>2005</v>
      </c>
      <c r="D735" s="4" t="s">
        <v>11</v>
      </c>
      <c r="E735" t="s">
        <v>52</v>
      </c>
      <c r="F735" s="1">
        <v>4</v>
      </c>
      <c r="G735" t="s">
        <v>1</v>
      </c>
      <c r="H735" t="s">
        <v>31</v>
      </c>
      <c r="I735" s="1" t="s">
        <v>26</v>
      </c>
      <c r="J735" s="7">
        <v>6</v>
      </c>
    </row>
    <row r="736" spans="1:11" hidden="1">
      <c r="A736" t="s">
        <v>68</v>
      </c>
      <c r="B736" s="9">
        <v>38509</v>
      </c>
      <c r="C736" s="1">
        <v>2005</v>
      </c>
      <c r="D736" s="4" t="s">
        <v>11</v>
      </c>
      <c r="E736" t="s">
        <v>52</v>
      </c>
      <c r="F736" s="1">
        <v>4</v>
      </c>
      <c r="G736" t="s">
        <v>1</v>
      </c>
      <c r="H736" t="s">
        <v>31</v>
      </c>
      <c r="I736" s="1" t="s">
        <v>27</v>
      </c>
      <c r="J736" s="7">
        <v>9</v>
      </c>
    </row>
    <row r="737" spans="1:11" hidden="1">
      <c r="A737" t="s">
        <v>68</v>
      </c>
      <c r="B737" s="9">
        <v>38510</v>
      </c>
      <c r="C737" s="1">
        <v>2005</v>
      </c>
      <c r="D737" s="4" t="s">
        <v>11</v>
      </c>
      <c r="E737" t="s">
        <v>52</v>
      </c>
      <c r="F737" s="1">
        <v>5</v>
      </c>
      <c r="G737" t="s">
        <v>3</v>
      </c>
      <c r="H737" t="s">
        <v>46</v>
      </c>
      <c r="I737" s="1" t="s">
        <v>25</v>
      </c>
      <c r="J737" s="7">
        <v>1</v>
      </c>
    </row>
    <row r="738" spans="1:11" hidden="1">
      <c r="A738" t="s">
        <v>68</v>
      </c>
      <c r="B738" s="9">
        <v>38510</v>
      </c>
      <c r="C738" s="1">
        <v>2005</v>
      </c>
      <c r="D738" s="4" t="s">
        <v>11</v>
      </c>
      <c r="E738" t="s">
        <v>52</v>
      </c>
      <c r="F738" s="1">
        <v>5</v>
      </c>
      <c r="G738" t="s">
        <v>3</v>
      </c>
      <c r="H738" t="s">
        <v>46</v>
      </c>
      <c r="I738" s="1" t="s">
        <v>26</v>
      </c>
      <c r="J738" s="7">
        <v>2</v>
      </c>
    </row>
    <row r="739" spans="1:11" hidden="1">
      <c r="A739" t="s">
        <v>68</v>
      </c>
      <c r="B739" s="9">
        <v>38510</v>
      </c>
      <c r="C739" s="1">
        <v>2005</v>
      </c>
      <c r="D739" s="4" t="s">
        <v>11</v>
      </c>
      <c r="E739" t="s">
        <v>52</v>
      </c>
      <c r="F739" s="1">
        <v>5</v>
      </c>
      <c r="G739" t="s">
        <v>3</v>
      </c>
      <c r="H739" t="s">
        <v>46</v>
      </c>
      <c r="I739" s="1" t="s">
        <v>27</v>
      </c>
      <c r="J739" s="7">
        <v>1</v>
      </c>
    </row>
    <row r="740" spans="1:11" hidden="1">
      <c r="A740" t="s">
        <v>68</v>
      </c>
      <c r="B740" s="9">
        <v>38510</v>
      </c>
      <c r="C740" s="1">
        <v>2005</v>
      </c>
      <c r="D740" s="4" t="s">
        <v>11</v>
      </c>
      <c r="E740" t="s">
        <v>52</v>
      </c>
      <c r="F740" s="1">
        <v>5</v>
      </c>
      <c r="G740" t="s">
        <v>3</v>
      </c>
      <c r="H740" t="s">
        <v>48</v>
      </c>
      <c r="I740" s="1" t="s">
        <v>25</v>
      </c>
      <c r="J740" s="7">
        <v>2</v>
      </c>
    </row>
    <row r="741" spans="1:11" hidden="1">
      <c r="A741" t="s">
        <v>68</v>
      </c>
      <c r="B741" s="9">
        <v>38510</v>
      </c>
      <c r="C741" s="1">
        <v>2005</v>
      </c>
      <c r="D741" s="4" t="s">
        <v>11</v>
      </c>
      <c r="E741" t="s">
        <v>52</v>
      </c>
      <c r="F741" s="1">
        <v>5</v>
      </c>
      <c r="G741" t="s">
        <v>3</v>
      </c>
      <c r="H741" t="s">
        <v>48</v>
      </c>
      <c r="I741" s="1" t="s">
        <v>26</v>
      </c>
      <c r="J741" s="7">
        <v>4.5</v>
      </c>
    </row>
    <row r="742" spans="1:11" hidden="1">
      <c r="A742" t="s">
        <v>68</v>
      </c>
      <c r="B742" s="9">
        <v>38510</v>
      </c>
      <c r="C742" s="1">
        <v>2005</v>
      </c>
      <c r="D742" s="4" t="s">
        <v>11</v>
      </c>
      <c r="E742" t="s">
        <v>52</v>
      </c>
      <c r="F742" s="1">
        <v>5</v>
      </c>
      <c r="G742" t="s">
        <v>3</v>
      </c>
      <c r="H742" t="s">
        <v>48</v>
      </c>
      <c r="I742" s="1" t="s">
        <v>27</v>
      </c>
      <c r="J742" s="7">
        <v>5</v>
      </c>
    </row>
    <row r="743" spans="1:11" hidden="1">
      <c r="A743" t="s">
        <v>68</v>
      </c>
      <c r="B743" s="9">
        <v>38510</v>
      </c>
      <c r="C743" s="1">
        <v>2005</v>
      </c>
      <c r="D743" s="4" t="s">
        <v>11</v>
      </c>
      <c r="E743" t="s">
        <v>52</v>
      </c>
      <c r="F743" s="1">
        <v>3</v>
      </c>
      <c r="G743" t="s">
        <v>3</v>
      </c>
      <c r="H743" t="s">
        <v>32</v>
      </c>
      <c r="I743" s="1" t="s">
        <v>25</v>
      </c>
      <c r="J743" s="7">
        <v>2</v>
      </c>
    </row>
    <row r="744" spans="1:11" hidden="1">
      <c r="A744" t="s">
        <v>68</v>
      </c>
      <c r="B744" s="9">
        <v>38510</v>
      </c>
      <c r="C744" s="1">
        <v>2005</v>
      </c>
      <c r="D744" s="4" t="s">
        <v>11</v>
      </c>
      <c r="E744" t="s">
        <v>52</v>
      </c>
      <c r="F744" s="1">
        <v>3</v>
      </c>
      <c r="G744" t="s">
        <v>3</v>
      </c>
      <c r="H744" t="s">
        <v>32</v>
      </c>
      <c r="I744" s="1" t="s">
        <v>26</v>
      </c>
      <c r="J744" s="7">
        <v>4</v>
      </c>
    </row>
    <row r="745" spans="1:11" hidden="1">
      <c r="A745" t="s">
        <v>68</v>
      </c>
      <c r="B745" s="9">
        <v>38510</v>
      </c>
      <c r="C745" s="1">
        <v>2005</v>
      </c>
      <c r="D745" s="4" t="s">
        <v>11</v>
      </c>
      <c r="E745" t="s">
        <v>52</v>
      </c>
      <c r="F745" s="1">
        <v>3</v>
      </c>
      <c r="G745" t="s">
        <v>3</v>
      </c>
      <c r="H745" t="s">
        <v>32</v>
      </c>
      <c r="I745" s="1" t="s">
        <v>27</v>
      </c>
      <c r="J745" s="7">
        <v>5</v>
      </c>
    </row>
    <row r="746" spans="1:11" hidden="1">
      <c r="A746" t="s">
        <v>68</v>
      </c>
      <c r="B746" s="9">
        <v>38510</v>
      </c>
      <c r="C746" s="1">
        <v>2005</v>
      </c>
      <c r="D746" s="4" t="s">
        <v>11</v>
      </c>
      <c r="E746" t="s">
        <v>52</v>
      </c>
      <c r="F746" s="1">
        <v>3</v>
      </c>
      <c r="G746" t="s">
        <v>1</v>
      </c>
      <c r="H746" t="s">
        <v>0</v>
      </c>
      <c r="I746" s="1" t="s">
        <v>25</v>
      </c>
      <c r="J746" s="7">
        <v>2</v>
      </c>
    </row>
    <row r="747" spans="1:11" hidden="1">
      <c r="A747" t="s">
        <v>68</v>
      </c>
      <c r="B747" s="9">
        <v>38510</v>
      </c>
      <c r="C747" s="1">
        <v>2005</v>
      </c>
      <c r="D747" s="4" t="s">
        <v>11</v>
      </c>
      <c r="E747" t="s">
        <v>52</v>
      </c>
      <c r="F747" s="1">
        <v>3</v>
      </c>
      <c r="G747" t="s">
        <v>1</v>
      </c>
      <c r="H747" t="s">
        <v>0</v>
      </c>
      <c r="I747" s="1" t="s">
        <v>26</v>
      </c>
      <c r="J747" s="7">
        <v>3</v>
      </c>
    </row>
    <row r="748" spans="1:11" hidden="1">
      <c r="A748" t="s">
        <v>68</v>
      </c>
      <c r="B748" s="9">
        <v>38510</v>
      </c>
      <c r="C748" s="1">
        <v>2005</v>
      </c>
      <c r="D748" s="4" t="s">
        <v>11</v>
      </c>
      <c r="E748" t="s">
        <v>52</v>
      </c>
      <c r="F748" s="1">
        <v>3</v>
      </c>
      <c r="G748" t="s">
        <v>1</v>
      </c>
      <c r="H748" t="s">
        <v>0</v>
      </c>
      <c r="I748" s="1" t="s">
        <v>27</v>
      </c>
      <c r="J748" s="7">
        <v>4.5</v>
      </c>
    </row>
    <row r="749" spans="1:11" hidden="1">
      <c r="A749" t="s">
        <v>68</v>
      </c>
      <c r="B749" s="9">
        <v>38510</v>
      </c>
      <c r="C749" s="1">
        <v>2005</v>
      </c>
      <c r="D749" s="4" t="s">
        <v>11</v>
      </c>
      <c r="E749" t="s">
        <v>52</v>
      </c>
      <c r="F749" s="1">
        <v>4</v>
      </c>
      <c r="G749" t="s">
        <v>1</v>
      </c>
      <c r="H749" t="s">
        <v>30</v>
      </c>
      <c r="I749" s="1" t="s">
        <v>27</v>
      </c>
      <c r="J749" s="7">
        <v>1</v>
      </c>
      <c r="K749" t="s">
        <v>74</v>
      </c>
    </row>
    <row r="750" spans="1:11" hidden="1">
      <c r="A750" t="s">
        <v>68</v>
      </c>
      <c r="B750" s="9">
        <v>38510</v>
      </c>
      <c r="C750" s="1">
        <v>2005</v>
      </c>
      <c r="D750" s="4" t="s">
        <v>11</v>
      </c>
      <c r="E750" t="s">
        <v>52</v>
      </c>
      <c r="F750" s="1">
        <v>4</v>
      </c>
      <c r="G750" t="s">
        <v>1</v>
      </c>
      <c r="H750" t="s">
        <v>31</v>
      </c>
      <c r="I750" s="1" t="s">
        <v>25</v>
      </c>
      <c r="J750" s="7">
        <v>3</v>
      </c>
    </row>
    <row r="751" spans="1:11" hidden="1">
      <c r="A751" t="s">
        <v>68</v>
      </c>
      <c r="B751" s="9">
        <v>38510</v>
      </c>
      <c r="C751" s="1">
        <v>2005</v>
      </c>
      <c r="D751" s="4" t="s">
        <v>11</v>
      </c>
      <c r="E751" t="s">
        <v>52</v>
      </c>
      <c r="F751" s="1">
        <v>4</v>
      </c>
      <c r="G751" t="s">
        <v>1</v>
      </c>
      <c r="H751" t="s">
        <v>31</v>
      </c>
      <c r="I751" s="1" t="s">
        <v>26</v>
      </c>
      <c r="J751" s="7">
        <v>6</v>
      </c>
    </row>
    <row r="752" spans="1:11" hidden="1">
      <c r="A752" t="s">
        <v>68</v>
      </c>
      <c r="B752" s="9">
        <v>38510</v>
      </c>
      <c r="C752" s="1">
        <v>2005</v>
      </c>
      <c r="D752" s="4" t="s">
        <v>11</v>
      </c>
      <c r="E752" t="s">
        <v>52</v>
      </c>
      <c r="F752" s="1">
        <v>4</v>
      </c>
      <c r="G752" t="s">
        <v>1</v>
      </c>
      <c r="H752" t="s">
        <v>31</v>
      </c>
      <c r="I752" s="1" t="s">
        <v>27</v>
      </c>
      <c r="J752" s="7">
        <v>10</v>
      </c>
    </row>
    <row r="753" spans="1:11" hidden="1">
      <c r="A753" t="s">
        <v>68</v>
      </c>
      <c r="B753" s="9">
        <v>38511</v>
      </c>
      <c r="C753" s="1">
        <v>2005</v>
      </c>
      <c r="D753" s="4" t="s">
        <v>11</v>
      </c>
      <c r="E753" t="s">
        <v>52</v>
      </c>
      <c r="F753" s="1">
        <v>5</v>
      </c>
      <c r="G753" t="s">
        <v>3</v>
      </c>
      <c r="H753" t="s">
        <v>46</v>
      </c>
      <c r="I753" s="1" t="s">
        <v>25</v>
      </c>
      <c r="J753" s="7">
        <v>1</v>
      </c>
    </row>
    <row r="754" spans="1:11" hidden="1">
      <c r="A754" t="s">
        <v>68</v>
      </c>
      <c r="B754" s="9">
        <v>38511</v>
      </c>
      <c r="C754" s="1">
        <v>2005</v>
      </c>
      <c r="D754" s="4" t="s">
        <v>11</v>
      </c>
      <c r="E754" t="s">
        <v>52</v>
      </c>
      <c r="F754" s="1">
        <v>5</v>
      </c>
      <c r="G754" t="s">
        <v>3</v>
      </c>
      <c r="H754" t="s">
        <v>46</v>
      </c>
      <c r="I754" s="1" t="s">
        <v>26</v>
      </c>
      <c r="J754" s="7">
        <v>1</v>
      </c>
    </row>
    <row r="755" spans="1:11" hidden="1">
      <c r="A755" t="s">
        <v>68</v>
      </c>
      <c r="B755" s="9">
        <v>38511</v>
      </c>
      <c r="C755" s="1">
        <v>2005</v>
      </c>
      <c r="D755" s="4" t="s">
        <v>11</v>
      </c>
      <c r="E755" t="s">
        <v>52</v>
      </c>
      <c r="F755" s="1">
        <v>5</v>
      </c>
      <c r="G755" t="s">
        <v>3</v>
      </c>
      <c r="H755" t="s">
        <v>46</v>
      </c>
      <c r="I755" s="1" t="s">
        <v>27</v>
      </c>
      <c r="J755" s="7">
        <v>2</v>
      </c>
    </row>
    <row r="756" spans="1:11" hidden="1">
      <c r="A756" t="s">
        <v>68</v>
      </c>
      <c r="B756" s="9">
        <v>38511</v>
      </c>
      <c r="C756" s="1">
        <v>2005</v>
      </c>
      <c r="D756" s="4" t="s">
        <v>11</v>
      </c>
      <c r="E756" t="s">
        <v>52</v>
      </c>
      <c r="F756" s="1">
        <v>5</v>
      </c>
      <c r="G756" t="s">
        <v>3</v>
      </c>
      <c r="H756" t="s">
        <v>48</v>
      </c>
      <c r="I756" s="1" t="s">
        <v>25</v>
      </c>
      <c r="J756" s="7">
        <v>4</v>
      </c>
    </row>
    <row r="757" spans="1:11" hidden="1">
      <c r="A757" t="s">
        <v>68</v>
      </c>
      <c r="B757" s="9">
        <v>38511</v>
      </c>
      <c r="C757" s="1">
        <v>2005</v>
      </c>
      <c r="D757" s="4" t="s">
        <v>11</v>
      </c>
      <c r="E757" t="s">
        <v>52</v>
      </c>
      <c r="F757" s="1">
        <v>5</v>
      </c>
      <c r="G757" t="s">
        <v>3</v>
      </c>
      <c r="H757" t="s">
        <v>48</v>
      </c>
      <c r="I757" s="1" t="s">
        <v>26</v>
      </c>
      <c r="J757" s="7">
        <v>5</v>
      </c>
    </row>
    <row r="758" spans="1:11" hidden="1">
      <c r="A758" t="s">
        <v>68</v>
      </c>
      <c r="B758" s="9">
        <v>38511</v>
      </c>
      <c r="C758" s="1">
        <v>2005</v>
      </c>
      <c r="D758" s="4" t="s">
        <v>11</v>
      </c>
      <c r="E758" t="s">
        <v>52</v>
      </c>
      <c r="F758" s="1">
        <v>5</v>
      </c>
      <c r="G758" t="s">
        <v>3</v>
      </c>
      <c r="H758" t="s">
        <v>48</v>
      </c>
      <c r="I758" s="1" t="s">
        <v>27</v>
      </c>
      <c r="J758" s="7">
        <v>6</v>
      </c>
    </row>
    <row r="759" spans="1:11" hidden="1">
      <c r="A759" t="s">
        <v>68</v>
      </c>
      <c r="B759" s="9">
        <v>38511</v>
      </c>
      <c r="C759" s="1">
        <v>2005</v>
      </c>
      <c r="D759" s="4" t="s">
        <v>11</v>
      </c>
      <c r="E759" t="s">
        <v>52</v>
      </c>
      <c r="F759" s="1">
        <v>3</v>
      </c>
      <c r="G759" t="s">
        <v>3</v>
      </c>
      <c r="H759" t="s">
        <v>32</v>
      </c>
      <c r="I759" s="1" t="s">
        <v>25</v>
      </c>
      <c r="J759" s="7">
        <v>5</v>
      </c>
    </row>
    <row r="760" spans="1:11" hidden="1">
      <c r="A760" t="s">
        <v>68</v>
      </c>
      <c r="B760" s="9">
        <v>38511</v>
      </c>
      <c r="C760" s="1">
        <v>2005</v>
      </c>
      <c r="D760" s="4" t="s">
        <v>11</v>
      </c>
      <c r="E760" t="s">
        <v>52</v>
      </c>
      <c r="F760" s="1">
        <v>3</v>
      </c>
      <c r="G760" t="s">
        <v>3</v>
      </c>
      <c r="H760" t="s">
        <v>32</v>
      </c>
      <c r="I760" s="1" t="s">
        <v>26</v>
      </c>
      <c r="J760" s="7">
        <v>8</v>
      </c>
    </row>
    <row r="761" spans="1:11" hidden="1">
      <c r="A761" t="s">
        <v>68</v>
      </c>
      <c r="B761" s="9">
        <v>38511</v>
      </c>
      <c r="C761" s="1">
        <v>2005</v>
      </c>
      <c r="D761" s="4" t="s">
        <v>11</v>
      </c>
      <c r="E761" t="s">
        <v>52</v>
      </c>
      <c r="F761" s="1">
        <v>3</v>
      </c>
      <c r="G761" t="s">
        <v>3</v>
      </c>
      <c r="H761" t="s">
        <v>32</v>
      </c>
      <c r="I761" s="1" t="s">
        <v>27</v>
      </c>
      <c r="J761" s="7">
        <v>10</v>
      </c>
    </row>
    <row r="762" spans="1:11" hidden="1">
      <c r="A762" t="s">
        <v>68</v>
      </c>
      <c r="B762" s="9">
        <v>38511</v>
      </c>
      <c r="C762" s="1">
        <v>2005</v>
      </c>
      <c r="D762" s="4" t="s">
        <v>11</v>
      </c>
      <c r="E762" t="s">
        <v>52</v>
      </c>
      <c r="F762" s="1">
        <v>3</v>
      </c>
      <c r="G762" t="s">
        <v>1</v>
      </c>
      <c r="H762" t="s">
        <v>0</v>
      </c>
      <c r="I762" s="1" t="s">
        <v>25</v>
      </c>
      <c r="J762" s="7">
        <v>8</v>
      </c>
    </row>
    <row r="763" spans="1:11" hidden="1">
      <c r="A763" t="s">
        <v>68</v>
      </c>
      <c r="B763" s="9">
        <v>38511</v>
      </c>
      <c r="C763" s="1">
        <v>2005</v>
      </c>
      <c r="D763" s="4" t="s">
        <v>11</v>
      </c>
      <c r="E763" t="s">
        <v>52</v>
      </c>
      <c r="F763" s="1">
        <v>3</v>
      </c>
      <c r="G763" t="s">
        <v>1</v>
      </c>
      <c r="H763" t="s">
        <v>0</v>
      </c>
      <c r="I763" s="1" t="s">
        <v>26</v>
      </c>
      <c r="J763" s="7">
        <v>9</v>
      </c>
    </row>
    <row r="764" spans="1:11" hidden="1">
      <c r="A764" t="s">
        <v>68</v>
      </c>
      <c r="B764" s="9">
        <v>38511</v>
      </c>
      <c r="C764" s="1">
        <v>2005</v>
      </c>
      <c r="D764" s="4" t="s">
        <v>11</v>
      </c>
      <c r="E764" t="s">
        <v>52</v>
      </c>
      <c r="F764" s="1">
        <v>3</v>
      </c>
      <c r="G764" t="s">
        <v>1</v>
      </c>
      <c r="H764" t="s">
        <v>0</v>
      </c>
      <c r="I764" s="1" t="s">
        <v>27</v>
      </c>
      <c r="J764" s="7">
        <v>10</v>
      </c>
    </row>
    <row r="765" spans="1:11" hidden="1">
      <c r="A765" t="s">
        <v>68</v>
      </c>
      <c r="B765" s="9">
        <v>38511</v>
      </c>
      <c r="C765" s="1">
        <v>2005</v>
      </c>
      <c r="D765" s="4" t="s">
        <v>11</v>
      </c>
      <c r="E765" t="s">
        <v>52</v>
      </c>
      <c r="F765" s="1">
        <v>4</v>
      </c>
      <c r="G765" t="s">
        <v>1</v>
      </c>
      <c r="H765" t="s">
        <v>30</v>
      </c>
      <c r="I765" s="1" t="s">
        <v>25</v>
      </c>
      <c r="J765" s="7">
        <v>5</v>
      </c>
    </row>
    <row r="766" spans="1:11" hidden="1">
      <c r="A766" t="s">
        <v>68</v>
      </c>
      <c r="B766" s="9">
        <v>38511</v>
      </c>
      <c r="C766" s="1">
        <v>2005</v>
      </c>
      <c r="D766" s="4" t="s">
        <v>11</v>
      </c>
      <c r="E766" t="s">
        <v>52</v>
      </c>
      <c r="F766" s="1">
        <v>4</v>
      </c>
      <c r="G766" t="s">
        <v>1</v>
      </c>
      <c r="H766" t="s">
        <v>30</v>
      </c>
      <c r="I766" s="1" t="s">
        <v>27</v>
      </c>
      <c r="J766" s="7">
        <v>4</v>
      </c>
      <c r="K766" t="s">
        <v>75</v>
      </c>
    </row>
    <row r="767" spans="1:11" hidden="1">
      <c r="A767" t="s">
        <v>68</v>
      </c>
      <c r="B767" s="9">
        <v>38511</v>
      </c>
      <c r="C767" s="1">
        <v>2005</v>
      </c>
      <c r="D767" s="4" t="s">
        <v>11</v>
      </c>
      <c r="E767" t="s">
        <v>52</v>
      </c>
      <c r="F767" s="1">
        <v>4</v>
      </c>
      <c r="G767" t="s">
        <v>1</v>
      </c>
      <c r="H767" t="s">
        <v>31</v>
      </c>
      <c r="I767" s="1" t="s">
        <v>25</v>
      </c>
      <c r="J767" s="7">
        <v>7</v>
      </c>
    </row>
    <row r="768" spans="1:11" hidden="1">
      <c r="A768" t="s">
        <v>68</v>
      </c>
      <c r="B768" s="9">
        <v>38511</v>
      </c>
      <c r="C768" s="1">
        <v>2005</v>
      </c>
      <c r="D768" s="4" t="s">
        <v>11</v>
      </c>
      <c r="E768" t="s">
        <v>52</v>
      </c>
      <c r="F768" s="1">
        <v>4</v>
      </c>
      <c r="G768" t="s">
        <v>1</v>
      </c>
      <c r="H768" t="s">
        <v>31</v>
      </c>
      <c r="I768" s="1" t="s">
        <v>26</v>
      </c>
      <c r="J768" s="7">
        <v>9</v>
      </c>
    </row>
    <row r="769" spans="1:10" hidden="1">
      <c r="A769" t="s">
        <v>68</v>
      </c>
      <c r="B769" s="9">
        <v>38511</v>
      </c>
      <c r="C769" s="1">
        <v>2005</v>
      </c>
      <c r="D769" s="4" t="s">
        <v>11</v>
      </c>
      <c r="E769" t="s">
        <v>52</v>
      </c>
      <c r="F769" s="1">
        <v>4</v>
      </c>
      <c r="G769" t="s">
        <v>1</v>
      </c>
      <c r="H769" t="s">
        <v>31</v>
      </c>
      <c r="I769" s="1" t="s">
        <v>27</v>
      </c>
      <c r="J769" s="7">
        <v>10</v>
      </c>
    </row>
    <row r="770" spans="1:10" hidden="1">
      <c r="A770" t="s">
        <v>68</v>
      </c>
      <c r="B770" s="9">
        <v>38512</v>
      </c>
      <c r="C770" s="1">
        <v>2005</v>
      </c>
      <c r="D770" s="4" t="s">
        <v>11</v>
      </c>
      <c r="E770" t="s">
        <v>52</v>
      </c>
      <c r="F770" s="1">
        <v>5</v>
      </c>
      <c r="G770" t="s">
        <v>3</v>
      </c>
      <c r="H770" t="s">
        <v>46</v>
      </c>
      <c r="I770" s="1" t="s">
        <v>25</v>
      </c>
      <c r="J770" s="7">
        <v>5</v>
      </c>
    </row>
    <row r="771" spans="1:10" hidden="1">
      <c r="A771" t="s">
        <v>68</v>
      </c>
      <c r="B771" s="9">
        <v>38512</v>
      </c>
      <c r="C771" s="1">
        <v>2005</v>
      </c>
      <c r="D771" s="4" t="s">
        <v>11</v>
      </c>
      <c r="E771" t="s">
        <v>52</v>
      </c>
      <c r="F771" s="1">
        <v>5</v>
      </c>
      <c r="G771" t="s">
        <v>3</v>
      </c>
      <c r="H771" t="s">
        <v>46</v>
      </c>
      <c r="I771" s="1" t="s">
        <v>26</v>
      </c>
      <c r="J771" s="7">
        <v>7</v>
      </c>
    </row>
    <row r="772" spans="1:10" hidden="1">
      <c r="A772" t="s">
        <v>68</v>
      </c>
      <c r="B772" s="9">
        <v>38512</v>
      </c>
      <c r="C772" s="1">
        <v>2005</v>
      </c>
      <c r="D772" s="4" t="s">
        <v>11</v>
      </c>
      <c r="E772" t="s">
        <v>52</v>
      </c>
      <c r="F772" s="1">
        <v>5</v>
      </c>
      <c r="G772" t="s">
        <v>3</v>
      </c>
      <c r="H772" t="s">
        <v>46</v>
      </c>
      <c r="I772" s="1" t="s">
        <v>27</v>
      </c>
      <c r="J772" s="7">
        <v>7</v>
      </c>
    </row>
    <row r="773" spans="1:10" hidden="1">
      <c r="A773" t="s">
        <v>68</v>
      </c>
      <c r="B773" s="9">
        <v>38512</v>
      </c>
      <c r="C773" s="1">
        <v>2005</v>
      </c>
      <c r="D773" s="4" t="s">
        <v>11</v>
      </c>
      <c r="E773" t="s">
        <v>52</v>
      </c>
      <c r="F773" s="1">
        <v>5</v>
      </c>
      <c r="G773" t="s">
        <v>3</v>
      </c>
      <c r="H773" t="s">
        <v>48</v>
      </c>
      <c r="I773" s="1" t="s">
        <v>25</v>
      </c>
      <c r="J773" s="7">
        <v>7</v>
      </c>
    </row>
    <row r="774" spans="1:10" hidden="1">
      <c r="A774" t="s">
        <v>68</v>
      </c>
      <c r="B774" s="9">
        <v>38512</v>
      </c>
      <c r="C774" s="1">
        <v>2005</v>
      </c>
      <c r="D774" s="4" t="s">
        <v>11</v>
      </c>
      <c r="E774" t="s">
        <v>52</v>
      </c>
      <c r="F774" s="1">
        <v>5</v>
      </c>
      <c r="G774" t="s">
        <v>3</v>
      </c>
      <c r="H774" t="s">
        <v>48</v>
      </c>
      <c r="I774" s="1" t="s">
        <v>26</v>
      </c>
      <c r="J774" s="7">
        <v>8</v>
      </c>
    </row>
    <row r="775" spans="1:10" hidden="1">
      <c r="A775" t="s">
        <v>68</v>
      </c>
      <c r="B775" s="9">
        <v>38512</v>
      </c>
      <c r="C775" s="1">
        <v>2005</v>
      </c>
      <c r="D775" s="4" t="s">
        <v>11</v>
      </c>
      <c r="E775" t="s">
        <v>52</v>
      </c>
      <c r="F775" s="1">
        <v>5</v>
      </c>
      <c r="G775" t="s">
        <v>3</v>
      </c>
      <c r="H775" t="s">
        <v>48</v>
      </c>
      <c r="I775" s="1" t="s">
        <v>27</v>
      </c>
      <c r="J775" s="7">
        <v>9</v>
      </c>
    </row>
    <row r="776" spans="1:10" hidden="1">
      <c r="A776" t="s">
        <v>68</v>
      </c>
      <c r="B776" s="9">
        <v>38512</v>
      </c>
      <c r="C776" s="1">
        <v>2005</v>
      </c>
      <c r="D776" s="4" t="s">
        <v>11</v>
      </c>
      <c r="E776" t="s">
        <v>52</v>
      </c>
      <c r="F776" s="1">
        <v>3</v>
      </c>
      <c r="G776" t="s">
        <v>3</v>
      </c>
      <c r="H776" t="s">
        <v>32</v>
      </c>
      <c r="I776" s="1" t="s">
        <v>25</v>
      </c>
      <c r="J776" s="7">
        <v>7</v>
      </c>
    </row>
    <row r="777" spans="1:10" hidden="1">
      <c r="A777" t="s">
        <v>68</v>
      </c>
      <c r="B777" s="9">
        <v>38512</v>
      </c>
      <c r="C777" s="1">
        <v>2005</v>
      </c>
      <c r="D777" s="4" t="s">
        <v>11</v>
      </c>
      <c r="E777" t="s">
        <v>52</v>
      </c>
      <c r="F777" s="1">
        <v>3</v>
      </c>
      <c r="G777" t="s">
        <v>3</v>
      </c>
      <c r="H777" t="s">
        <v>32</v>
      </c>
      <c r="I777" s="1" t="s">
        <v>26</v>
      </c>
      <c r="J777" s="7">
        <v>8</v>
      </c>
    </row>
    <row r="778" spans="1:10" hidden="1">
      <c r="A778" t="s">
        <v>68</v>
      </c>
      <c r="B778" s="9">
        <v>38512</v>
      </c>
      <c r="C778" s="1">
        <v>2005</v>
      </c>
      <c r="D778" s="4" t="s">
        <v>11</v>
      </c>
      <c r="E778" t="s">
        <v>52</v>
      </c>
      <c r="F778" s="1">
        <v>3</v>
      </c>
      <c r="G778" t="s">
        <v>3</v>
      </c>
      <c r="H778" t="s">
        <v>32</v>
      </c>
      <c r="I778" s="1" t="s">
        <v>27</v>
      </c>
      <c r="J778" s="7">
        <v>14</v>
      </c>
    </row>
    <row r="779" spans="1:10" hidden="1">
      <c r="A779" t="s">
        <v>68</v>
      </c>
      <c r="B779" s="9">
        <v>38512</v>
      </c>
      <c r="C779" s="1">
        <v>2005</v>
      </c>
      <c r="D779" s="4" t="s">
        <v>11</v>
      </c>
      <c r="E779" t="s">
        <v>52</v>
      </c>
      <c r="F779" s="1">
        <v>3</v>
      </c>
      <c r="G779" t="s">
        <v>1</v>
      </c>
      <c r="H779" t="s">
        <v>0</v>
      </c>
      <c r="I779" s="1" t="s">
        <v>25</v>
      </c>
      <c r="J779" s="7">
        <v>8</v>
      </c>
    </row>
    <row r="780" spans="1:10" hidden="1">
      <c r="A780" t="s">
        <v>68</v>
      </c>
      <c r="B780" s="9">
        <v>38512</v>
      </c>
      <c r="C780" s="1">
        <v>2005</v>
      </c>
      <c r="D780" s="4" t="s">
        <v>11</v>
      </c>
      <c r="E780" t="s">
        <v>52</v>
      </c>
      <c r="F780" s="1">
        <v>3</v>
      </c>
      <c r="G780" t="s">
        <v>1</v>
      </c>
      <c r="H780" t="s">
        <v>0</v>
      </c>
      <c r="I780" s="1" t="s">
        <v>26</v>
      </c>
      <c r="J780" s="7">
        <v>11</v>
      </c>
    </row>
    <row r="781" spans="1:10" hidden="1">
      <c r="A781" t="s">
        <v>68</v>
      </c>
      <c r="B781" s="9">
        <v>38512</v>
      </c>
      <c r="C781" s="1">
        <v>2005</v>
      </c>
      <c r="D781" s="4" t="s">
        <v>11</v>
      </c>
      <c r="E781" t="s">
        <v>52</v>
      </c>
      <c r="F781" s="1">
        <v>3</v>
      </c>
      <c r="G781" t="s">
        <v>1</v>
      </c>
      <c r="H781" t="s">
        <v>0</v>
      </c>
      <c r="I781" s="1" t="s">
        <v>27</v>
      </c>
      <c r="J781" s="7">
        <v>14</v>
      </c>
    </row>
    <row r="782" spans="1:10" hidden="1">
      <c r="A782" t="s">
        <v>68</v>
      </c>
      <c r="B782" s="9">
        <v>38512</v>
      </c>
      <c r="C782" s="1">
        <v>2005</v>
      </c>
      <c r="D782" s="4" t="s">
        <v>11</v>
      </c>
      <c r="E782" t="s">
        <v>52</v>
      </c>
      <c r="F782" s="1">
        <v>4</v>
      </c>
      <c r="G782" t="s">
        <v>1</v>
      </c>
      <c r="H782" t="s">
        <v>30</v>
      </c>
      <c r="I782" s="1" t="s">
        <v>25</v>
      </c>
      <c r="J782" s="7">
        <v>7</v>
      </c>
    </row>
    <row r="783" spans="1:10" hidden="1">
      <c r="A783" t="s">
        <v>68</v>
      </c>
      <c r="B783" s="9">
        <v>38512</v>
      </c>
      <c r="C783" s="1">
        <v>2005</v>
      </c>
      <c r="D783" s="4" t="s">
        <v>11</v>
      </c>
      <c r="E783" t="s">
        <v>52</v>
      </c>
      <c r="F783" s="1">
        <v>4</v>
      </c>
      <c r="G783" t="s">
        <v>1</v>
      </c>
      <c r="H783" t="s">
        <v>30</v>
      </c>
      <c r="I783" s="1" t="s">
        <v>26</v>
      </c>
      <c r="J783" s="7">
        <v>10</v>
      </c>
    </row>
    <row r="784" spans="1:10" hidden="1">
      <c r="A784" t="s">
        <v>68</v>
      </c>
      <c r="B784" s="9">
        <v>38512</v>
      </c>
      <c r="C784" s="1">
        <v>2005</v>
      </c>
      <c r="D784" s="4" t="s">
        <v>11</v>
      </c>
      <c r="E784" t="s">
        <v>52</v>
      </c>
      <c r="F784" s="1">
        <v>4</v>
      </c>
      <c r="G784" t="s">
        <v>1</v>
      </c>
      <c r="H784" t="s">
        <v>30</v>
      </c>
      <c r="I784" s="1" t="s">
        <v>27</v>
      </c>
      <c r="J784" s="7">
        <v>7</v>
      </c>
    </row>
    <row r="785" spans="1:11" hidden="1">
      <c r="A785" t="s">
        <v>68</v>
      </c>
      <c r="B785" s="9">
        <v>38512</v>
      </c>
      <c r="C785" s="1">
        <v>2005</v>
      </c>
      <c r="D785" s="4" t="s">
        <v>11</v>
      </c>
      <c r="E785" t="s">
        <v>52</v>
      </c>
      <c r="F785" s="1">
        <v>4</v>
      </c>
      <c r="G785" t="s">
        <v>1</v>
      </c>
      <c r="H785" t="s">
        <v>31</v>
      </c>
      <c r="I785" s="1" t="s">
        <v>25</v>
      </c>
      <c r="J785" s="7">
        <v>6.5</v>
      </c>
    </row>
    <row r="786" spans="1:11" hidden="1">
      <c r="A786" t="s">
        <v>68</v>
      </c>
      <c r="B786" s="9">
        <v>38512</v>
      </c>
      <c r="C786" s="1">
        <v>2005</v>
      </c>
      <c r="D786" s="4" t="s">
        <v>11</v>
      </c>
      <c r="E786" t="s">
        <v>52</v>
      </c>
      <c r="F786" s="1">
        <v>4</v>
      </c>
      <c r="G786" t="s">
        <v>1</v>
      </c>
      <c r="H786" t="s">
        <v>31</v>
      </c>
      <c r="I786" s="1" t="s">
        <v>26</v>
      </c>
      <c r="J786" s="7">
        <v>10</v>
      </c>
    </row>
    <row r="787" spans="1:11" hidden="1">
      <c r="A787" t="s">
        <v>68</v>
      </c>
      <c r="B787" s="9">
        <v>38512</v>
      </c>
      <c r="C787" s="1">
        <v>2005</v>
      </c>
      <c r="D787" s="4" t="s">
        <v>11</v>
      </c>
      <c r="E787" t="s">
        <v>52</v>
      </c>
      <c r="F787" s="1">
        <v>4</v>
      </c>
      <c r="G787" t="s">
        <v>1</v>
      </c>
      <c r="H787" t="s">
        <v>31</v>
      </c>
      <c r="I787" s="1" t="s">
        <v>27</v>
      </c>
      <c r="J787" s="7">
        <v>12</v>
      </c>
    </row>
    <row r="788" spans="1:11" hidden="1">
      <c r="A788" t="s">
        <v>68</v>
      </c>
      <c r="B788" s="9">
        <v>38636</v>
      </c>
      <c r="C788" s="1">
        <v>2005</v>
      </c>
      <c r="D788" s="4" t="s">
        <v>19</v>
      </c>
      <c r="E788" t="s">
        <v>52</v>
      </c>
      <c r="F788" s="1">
        <v>2</v>
      </c>
      <c r="G788" t="s">
        <v>12</v>
      </c>
      <c r="H788" t="s">
        <v>28</v>
      </c>
      <c r="I788" s="1" t="s">
        <v>25</v>
      </c>
      <c r="J788" s="7">
        <v>10</v>
      </c>
    </row>
    <row r="789" spans="1:11" hidden="1">
      <c r="A789" t="s">
        <v>68</v>
      </c>
      <c r="B789" s="9">
        <v>38636</v>
      </c>
      <c r="C789" s="1">
        <v>2005</v>
      </c>
      <c r="D789" s="4" t="s">
        <v>19</v>
      </c>
      <c r="E789" t="s">
        <v>52</v>
      </c>
      <c r="F789" s="1">
        <v>2</v>
      </c>
      <c r="G789" t="s">
        <v>12</v>
      </c>
      <c r="H789" t="s">
        <v>28</v>
      </c>
      <c r="I789" s="1" t="s">
        <v>26</v>
      </c>
      <c r="J789" s="7">
        <v>8</v>
      </c>
      <c r="K789" t="s">
        <v>78</v>
      </c>
    </row>
    <row r="790" spans="1:11" hidden="1">
      <c r="A790" t="s">
        <v>68</v>
      </c>
      <c r="B790" s="9">
        <v>38636</v>
      </c>
      <c r="C790" s="1">
        <v>2005</v>
      </c>
      <c r="D790" s="4" t="s">
        <v>19</v>
      </c>
      <c r="E790" t="s">
        <v>52</v>
      </c>
      <c r="F790" s="1">
        <v>2</v>
      </c>
      <c r="G790" t="s">
        <v>1</v>
      </c>
      <c r="H790" t="s">
        <v>29</v>
      </c>
      <c r="I790" s="1" t="s">
        <v>25</v>
      </c>
      <c r="J790" s="7">
        <v>5</v>
      </c>
    </row>
    <row r="791" spans="1:11" hidden="1">
      <c r="A791" t="s">
        <v>68</v>
      </c>
      <c r="B791" s="9">
        <v>38636</v>
      </c>
      <c r="C791" s="1">
        <v>2005</v>
      </c>
      <c r="D791" s="4" t="s">
        <v>19</v>
      </c>
      <c r="E791" t="s">
        <v>52</v>
      </c>
      <c r="F791" s="1">
        <v>2</v>
      </c>
      <c r="G791" t="s">
        <v>1</v>
      </c>
      <c r="H791" t="s">
        <v>29</v>
      </c>
      <c r="I791" s="1" t="s">
        <v>26</v>
      </c>
      <c r="J791" s="7">
        <v>7</v>
      </c>
    </row>
    <row r="792" spans="1:11" hidden="1">
      <c r="A792" t="s">
        <v>68</v>
      </c>
      <c r="B792" s="9">
        <v>38636</v>
      </c>
      <c r="C792" s="1">
        <v>2005</v>
      </c>
      <c r="D792" s="4" t="s">
        <v>19</v>
      </c>
      <c r="E792" t="s">
        <v>52</v>
      </c>
      <c r="F792" s="1">
        <v>2</v>
      </c>
      <c r="G792" t="s">
        <v>1</v>
      </c>
      <c r="H792" t="s">
        <v>29</v>
      </c>
      <c r="I792" s="1" t="s">
        <v>27</v>
      </c>
      <c r="J792" s="7">
        <v>7</v>
      </c>
    </row>
    <row r="793" spans="1:11" hidden="1">
      <c r="A793" t="s">
        <v>68</v>
      </c>
      <c r="B793" s="9">
        <v>38636</v>
      </c>
      <c r="C793" s="1">
        <v>2005</v>
      </c>
      <c r="D793" s="4" t="s">
        <v>19</v>
      </c>
      <c r="E793" t="s">
        <v>52</v>
      </c>
      <c r="F793" s="1">
        <v>3</v>
      </c>
      <c r="G793" t="s">
        <v>3</v>
      </c>
      <c r="H793" t="s">
        <v>32</v>
      </c>
      <c r="I793" s="1" t="s">
        <v>25</v>
      </c>
      <c r="J793" s="7">
        <v>10</v>
      </c>
    </row>
    <row r="794" spans="1:11" hidden="1">
      <c r="A794" t="s">
        <v>68</v>
      </c>
      <c r="B794" s="9">
        <v>38636</v>
      </c>
      <c r="C794" s="1">
        <v>2005</v>
      </c>
      <c r="D794" s="4" t="s">
        <v>19</v>
      </c>
      <c r="E794" t="s">
        <v>52</v>
      </c>
      <c r="F794" s="1">
        <v>3</v>
      </c>
      <c r="G794" t="s">
        <v>3</v>
      </c>
      <c r="H794" t="s">
        <v>32</v>
      </c>
      <c r="I794" s="1" t="s">
        <v>26</v>
      </c>
      <c r="J794" s="7">
        <v>3</v>
      </c>
    </row>
    <row r="795" spans="1:11" hidden="1">
      <c r="A795" t="s">
        <v>68</v>
      </c>
      <c r="B795" s="9">
        <v>38636</v>
      </c>
      <c r="C795" s="1">
        <v>2005</v>
      </c>
      <c r="D795" s="4" t="s">
        <v>19</v>
      </c>
      <c r="E795" t="s">
        <v>52</v>
      </c>
      <c r="F795" s="1">
        <v>3</v>
      </c>
      <c r="G795" t="s">
        <v>3</v>
      </c>
      <c r="H795" t="s">
        <v>32</v>
      </c>
      <c r="I795" s="1" t="s">
        <v>27</v>
      </c>
      <c r="J795" s="7">
        <v>5</v>
      </c>
    </row>
    <row r="796" spans="1:11" hidden="1">
      <c r="A796" t="s">
        <v>68</v>
      </c>
      <c r="B796" s="9">
        <v>38636</v>
      </c>
      <c r="C796" s="1">
        <v>2005</v>
      </c>
      <c r="D796" s="4" t="s">
        <v>19</v>
      </c>
      <c r="E796" t="s">
        <v>52</v>
      </c>
      <c r="F796" s="1">
        <v>3</v>
      </c>
      <c r="G796" t="s">
        <v>1</v>
      </c>
      <c r="H796" t="s">
        <v>0</v>
      </c>
      <c r="I796" s="1" t="s">
        <v>25</v>
      </c>
      <c r="J796" s="7">
        <v>3</v>
      </c>
    </row>
    <row r="797" spans="1:11" hidden="1">
      <c r="A797" t="s">
        <v>68</v>
      </c>
      <c r="B797" s="9">
        <v>38636</v>
      </c>
      <c r="C797" s="1">
        <v>2005</v>
      </c>
      <c r="D797" s="4" t="s">
        <v>19</v>
      </c>
      <c r="E797" t="s">
        <v>52</v>
      </c>
      <c r="F797" s="1">
        <v>3</v>
      </c>
      <c r="G797" t="s">
        <v>1</v>
      </c>
      <c r="H797" t="s">
        <v>0</v>
      </c>
      <c r="I797" s="1" t="s">
        <v>26</v>
      </c>
      <c r="J797" s="7">
        <v>4</v>
      </c>
    </row>
    <row r="798" spans="1:11" hidden="1">
      <c r="A798" t="s">
        <v>68</v>
      </c>
      <c r="B798" s="9">
        <v>38636</v>
      </c>
      <c r="C798" s="1">
        <v>2005</v>
      </c>
      <c r="D798" s="4" t="s">
        <v>19</v>
      </c>
      <c r="E798" t="s">
        <v>52</v>
      </c>
      <c r="F798" s="1">
        <v>3</v>
      </c>
      <c r="G798" t="s">
        <v>1</v>
      </c>
      <c r="H798" t="s">
        <v>0</v>
      </c>
      <c r="I798" s="1" t="s">
        <v>27</v>
      </c>
      <c r="J798" s="7">
        <v>5</v>
      </c>
    </row>
    <row r="799" spans="1:11" hidden="1">
      <c r="A799" t="s">
        <v>68</v>
      </c>
      <c r="B799" s="9">
        <v>38636</v>
      </c>
      <c r="C799" s="1">
        <v>2005</v>
      </c>
      <c r="D799" s="4" t="s">
        <v>19</v>
      </c>
      <c r="E799" t="s">
        <v>52</v>
      </c>
      <c r="F799" s="1">
        <v>4</v>
      </c>
      <c r="G799" t="s">
        <v>1</v>
      </c>
      <c r="H799" t="s">
        <v>30</v>
      </c>
      <c r="I799" s="1" t="s">
        <v>25</v>
      </c>
      <c r="J799" s="7">
        <v>4</v>
      </c>
    </row>
    <row r="800" spans="1:11" hidden="1">
      <c r="A800" t="s">
        <v>68</v>
      </c>
      <c r="B800" s="9">
        <v>38636</v>
      </c>
      <c r="C800" s="1">
        <v>2005</v>
      </c>
      <c r="D800" s="4" t="s">
        <v>19</v>
      </c>
      <c r="E800" t="s">
        <v>52</v>
      </c>
      <c r="F800" s="1">
        <v>4</v>
      </c>
      <c r="G800" t="s">
        <v>1</v>
      </c>
      <c r="H800" t="s">
        <v>30</v>
      </c>
      <c r="I800" s="1" t="s">
        <v>27</v>
      </c>
      <c r="J800" s="7">
        <v>8</v>
      </c>
      <c r="K800" t="s">
        <v>79</v>
      </c>
    </row>
    <row r="801" spans="1:10" hidden="1">
      <c r="A801" t="s">
        <v>68</v>
      </c>
      <c r="B801" s="9">
        <v>38636</v>
      </c>
      <c r="C801" s="1">
        <v>2005</v>
      </c>
      <c r="D801" s="4" t="s">
        <v>19</v>
      </c>
      <c r="E801" t="s">
        <v>52</v>
      </c>
      <c r="F801" s="1">
        <v>4</v>
      </c>
      <c r="G801" t="s">
        <v>1</v>
      </c>
      <c r="H801" t="s">
        <v>31</v>
      </c>
      <c r="I801" s="1" t="s">
        <v>25</v>
      </c>
      <c r="J801" s="7">
        <v>8</v>
      </c>
    </row>
    <row r="802" spans="1:10" hidden="1">
      <c r="A802" t="s">
        <v>68</v>
      </c>
      <c r="B802" s="9">
        <v>38636</v>
      </c>
      <c r="C802" s="1">
        <v>2005</v>
      </c>
      <c r="D802" s="4" t="s">
        <v>19</v>
      </c>
      <c r="E802" t="s">
        <v>52</v>
      </c>
      <c r="F802" s="1">
        <v>4</v>
      </c>
      <c r="G802" t="s">
        <v>1</v>
      </c>
      <c r="H802" t="s">
        <v>31</v>
      </c>
      <c r="I802" s="1" t="s">
        <v>26</v>
      </c>
      <c r="J802" s="7">
        <v>2</v>
      </c>
    </row>
    <row r="803" spans="1:10" hidden="1">
      <c r="A803" t="s">
        <v>68</v>
      </c>
      <c r="B803" s="9">
        <v>38636</v>
      </c>
      <c r="C803" s="1">
        <v>2005</v>
      </c>
      <c r="D803" s="4" t="s">
        <v>19</v>
      </c>
      <c r="E803" t="s">
        <v>52</v>
      </c>
      <c r="F803" s="1">
        <v>4</v>
      </c>
      <c r="G803" t="s">
        <v>1</v>
      </c>
      <c r="H803" t="s">
        <v>31</v>
      </c>
      <c r="I803" s="1" t="s">
        <v>27</v>
      </c>
      <c r="J803" s="7">
        <v>2</v>
      </c>
    </row>
    <row r="804" spans="1:10" hidden="1">
      <c r="A804" t="s">
        <v>68</v>
      </c>
      <c r="B804" s="9">
        <v>38636</v>
      </c>
      <c r="C804" s="1">
        <v>2005</v>
      </c>
      <c r="D804" s="4" t="s">
        <v>19</v>
      </c>
      <c r="E804" t="s">
        <v>52</v>
      </c>
      <c r="F804" s="1">
        <v>5</v>
      </c>
      <c r="G804" t="s">
        <v>3</v>
      </c>
      <c r="H804" t="s">
        <v>46</v>
      </c>
      <c r="I804" s="1" t="s">
        <v>25</v>
      </c>
      <c r="J804" s="7">
        <v>9</v>
      </c>
    </row>
    <row r="805" spans="1:10" hidden="1">
      <c r="A805" t="s">
        <v>68</v>
      </c>
      <c r="B805" s="9">
        <v>38636</v>
      </c>
      <c r="C805" s="1">
        <v>2005</v>
      </c>
      <c r="D805" s="4" t="s">
        <v>19</v>
      </c>
      <c r="E805" t="s">
        <v>52</v>
      </c>
      <c r="F805" s="1">
        <v>5</v>
      </c>
      <c r="G805" t="s">
        <v>3</v>
      </c>
      <c r="H805" t="s">
        <v>46</v>
      </c>
      <c r="I805" s="1" t="s">
        <v>26</v>
      </c>
      <c r="J805" s="7">
        <v>8</v>
      </c>
    </row>
    <row r="806" spans="1:10" hidden="1">
      <c r="A806" t="s">
        <v>68</v>
      </c>
      <c r="B806" s="9">
        <v>38636</v>
      </c>
      <c r="C806" s="1">
        <v>2005</v>
      </c>
      <c r="D806" s="4" t="s">
        <v>19</v>
      </c>
      <c r="E806" t="s">
        <v>52</v>
      </c>
      <c r="F806" s="1">
        <v>5</v>
      </c>
      <c r="G806" t="s">
        <v>3</v>
      </c>
      <c r="H806" t="s">
        <v>46</v>
      </c>
      <c r="I806" s="1" t="s">
        <v>27</v>
      </c>
      <c r="J806" s="7">
        <v>9</v>
      </c>
    </row>
    <row r="807" spans="1:10" hidden="1">
      <c r="A807" t="s">
        <v>68</v>
      </c>
      <c r="B807" s="9">
        <v>38636</v>
      </c>
      <c r="C807" s="1">
        <v>2005</v>
      </c>
      <c r="D807" s="4" t="s">
        <v>19</v>
      </c>
      <c r="E807" t="s">
        <v>52</v>
      </c>
      <c r="F807" s="1">
        <v>5</v>
      </c>
      <c r="G807" t="s">
        <v>3</v>
      </c>
      <c r="H807" t="s">
        <v>48</v>
      </c>
      <c r="I807" s="1" t="s">
        <v>25</v>
      </c>
      <c r="J807" s="7">
        <v>3</v>
      </c>
    </row>
    <row r="808" spans="1:10" hidden="1">
      <c r="A808" t="s">
        <v>68</v>
      </c>
      <c r="B808" s="9">
        <v>38636</v>
      </c>
      <c r="C808" s="1">
        <v>2005</v>
      </c>
      <c r="D808" s="4" t="s">
        <v>19</v>
      </c>
      <c r="E808" t="s">
        <v>52</v>
      </c>
      <c r="F808" s="1">
        <v>5</v>
      </c>
      <c r="G808" t="s">
        <v>3</v>
      </c>
      <c r="H808" t="s">
        <v>48</v>
      </c>
      <c r="I808" s="1" t="s">
        <v>26</v>
      </c>
      <c r="J808" s="7">
        <v>2</v>
      </c>
    </row>
    <row r="809" spans="1:10" hidden="1">
      <c r="A809" t="s">
        <v>68</v>
      </c>
      <c r="B809" s="9">
        <v>38636</v>
      </c>
      <c r="C809" s="1">
        <v>2005</v>
      </c>
      <c r="D809" s="4" t="s">
        <v>19</v>
      </c>
      <c r="E809" t="s">
        <v>52</v>
      </c>
      <c r="F809" s="1">
        <v>5</v>
      </c>
      <c r="G809" t="s">
        <v>3</v>
      </c>
      <c r="H809" t="s">
        <v>48</v>
      </c>
      <c r="I809" s="1" t="s">
        <v>27</v>
      </c>
      <c r="J809" s="7">
        <v>0</v>
      </c>
    </row>
    <row r="810" spans="1:10" hidden="1">
      <c r="A810" t="s">
        <v>68</v>
      </c>
      <c r="B810" s="9">
        <v>38638</v>
      </c>
      <c r="C810" s="1">
        <v>2005</v>
      </c>
      <c r="D810" s="4" t="s">
        <v>19</v>
      </c>
      <c r="E810" t="s">
        <v>52</v>
      </c>
      <c r="F810" s="1">
        <v>2</v>
      </c>
      <c r="G810" t="s">
        <v>12</v>
      </c>
      <c r="H810" t="s">
        <v>28</v>
      </c>
      <c r="I810" s="1" t="s">
        <v>25</v>
      </c>
      <c r="J810" s="7">
        <v>12</v>
      </c>
    </row>
    <row r="811" spans="1:10" hidden="1">
      <c r="A811" t="s">
        <v>68</v>
      </c>
      <c r="B811" s="9">
        <v>38638</v>
      </c>
      <c r="C811" s="1">
        <v>2005</v>
      </c>
      <c r="D811" s="4" t="s">
        <v>19</v>
      </c>
      <c r="E811" t="s">
        <v>52</v>
      </c>
      <c r="F811" s="1">
        <v>2</v>
      </c>
      <c r="G811" t="s">
        <v>12</v>
      </c>
      <c r="H811" t="s">
        <v>28</v>
      </c>
      <c r="I811" s="1" t="s">
        <v>26</v>
      </c>
      <c r="J811" s="7">
        <v>9</v>
      </c>
    </row>
    <row r="812" spans="1:10" hidden="1">
      <c r="A812" t="s">
        <v>68</v>
      </c>
      <c r="B812" s="9">
        <v>38638</v>
      </c>
      <c r="C812" s="1">
        <v>2004</v>
      </c>
      <c r="D812" s="4" t="s">
        <v>19</v>
      </c>
      <c r="E812" t="s">
        <v>52</v>
      </c>
      <c r="F812" s="1">
        <v>2</v>
      </c>
      <c r="G812" t="s">
        <v>12</v>
      </c>
      <c r="H812" t="s">
        <v>29</v>
      </c>
      <c r="I812" s="1" t="s">
        <v>27</v>
      </c>
      <c r="J812" s="7">
        <v>6</v>
      </c>
    </row>
    <row r="813" spans="1:10" hidden="1">
      <c r="A813" t="s">
        <v>68</v>
      </c>
      <c r="B813" s="9">
        <v>38638</v>
      </c>
      <c r="C813" s="1">
        <v>2005</v>
      </c>
      <c r="D813" s="4" t="s">
        <v>19</v>
      </c>
      <c r="E813" t="s">
        <v>52</v>
      </c>
      <c r="F813" s="1">
        <v>2</v>
      </c>
      <c r="G813" t="s">
        <v>1</v>
      </c>
      <c r="H813" t="s">
        <v>29</v>
      </c>
      <c r="I813" s="1" t="s">
        <v>25</v>
      </c>
      <c r="J813" s="7">
        <v>9</v>
      </c>
    </row>
    <row r="814" spans="1:10" hidden="1">
      <c r="A814" t="s">
        <v>68</v>
      </c>
      <c r="B814" s="9">
        <v>38638</v>
      </c>
      <c r="C814" s="1">
        <v>2005</v>
      </c>
      <c r="D814" s="4" t="s">
        <v>19</v>
      </c>
      <c r="E814" t="s">
        <v>52</v>
      </c>
      <c r="F814" s="1">
        <v>2</v>
      </c>
      <c r="G814" t="s">
        <v>1</v>
      </c>
      <c r="H814" t="s">
        <v>29</v>
      </c>
      <c r="I814" s="1" t="s">
        <v>26</v>
      </c>
      <c r="J814" s="7">
        <v>7</v>
      </c>
    </row>
    <row r="815" spans="1:10" hidden="1">
      <c r="A815" t="s">
        <v>68</v>
      </c>
      <c r="B815" s="9">
        <v>38638</v>
      </c>
      <c r="C815" s="1">
        <v>2005</v>
      </c>
      <c r="D815" s="4" t="s">
        <v>19</v>
      </c>
      <c r="E815" t="s">
        <v>52</v>
      </c>
      <c r="F815" s="1">
        <v>2</v>
      </c>
      <c r="G815" t="s">
        <v>1</v>
      </c>
      <c r="H815" t="s">
        <v>29</v>
      </c>
      <c r="I815" s="1" t="s">
        <v>27</v>
      </c>
      <c r="J815" s="7">
        <v>5</v>
      </c>
    </row>
    <row r="816" spans="1:10" hidden="1">
      <c r="A816" t="s">
        <v>68</v>
      </c>
      <c r="B816" s="9">
        <v>38638</v>
      </c>
      <c r="C816" s="1">
        <v>2005</v>
      </c>
      <c r="D816" s="4" t="s">
        <v>19</v>
      </c>
      <c r="E816" t="s">
        <v>52</v>
      </c>
      <c r="F816" s="1">
        <v>3</v>
      </c>
      <c r="G816" t="s">
        <v>3</v>
      </c>
      <c r="H816" t="s">
        <v>32</v>
      </c>
      <c r="I816" s="1" t="s">
        <v>25</v>
      </c>
      <c r="J816" s="7">
        <v>9</v>
      </c>
    </row>
    <row r="817" spans="1:11" hidden="1">
      <c r="A817" t="s">
        <v>68</v>
      </c>
      <c r="B817" s="9">
        <v>38638</v>
      </c>
      <c r="C817" s="1">
        <v>2005</v>
      </c>
      <c r="D817" s="4" t="s">
        <v>19</v>
      </c>
      <c r="E817" t="s">
        <v>52</v>
      </c>
      <c r="F817" s="1">
        <v>3</v>
      </c>
      <c r="G817" t="s">
        <v>3</v>
      </c>
      <c r="H817" t="s">
        <v>32</v>
      </c>
      <c r="I817" s="1" t="s">
        <v>26</v>
      </c>
      <c r="J817" s="7">
        <v>4</v>
      </c>
    </row>
    <row r="818" spans="1:11" hidden="1">
      <c r="A818" t="s">
        <v>68</v>
      </c>
      <c r="B818" s="9">
        <v>38638</v>
      </c>
      <c r="C818" s="1">
        <v>2005</v>
      </c>
      <c r="D818" s="4" t="s">
        <v>19</v>
      </c>
      <c r="E818" t="s">
        <v>52</v>
      </c>
      <c r="F818" s="1">
        <v>3</v>
      </c>
      <c r="G818" t="s">
        <v>3</v>
      </c>
      <c r="H818" t="s">
        <v>32</v>
      </c>
      <c r="I818" s="1" t="s">
        <v>27</v>
      </c>
      <c r="J818" s="7">
        <v>5</v>
      </c>
    </row>
    <row r="819" spans="1:11" hidden="1">
      <c r="A819" t="s">
        <v>68</v>
      </c>
      <c r="B819" s="9">
        <v>38638</v>
      </c>
      <c r="C819" s="1">
        <v>2005</v>
      </c>
      <c r="D819" s="4" t="s">
        <v>19</v>
      </c>
      <c r="E819" t="s">
        <v>52</v>
      </c>
      <c r="F819" s="1">
        <v>3</v>
      </c>
      <c r="G819" t="s">
        <v>1</v>
      </c>
      <c r="H819" t="s">
        <v>0</v>
      </c>
      <c r="I819" s="1" t="s">
        <v>25</v>
      </c>
      <c r="J819" s="7">
        <v>5</v>
      </c>
    </row>
    <row r="820" spans="1:11" hidden="1">
      <c r="A820" t="s">
        <v>68</v>
      </c>
      <c r="B820" s="9">
        <v>38638</v>
      </c>
      <c r="C820" s="1">
        <v>2005</v>
      </c>
      <c r="D820" s="4" t="s">
        <v>19</v>
      </c>
      <c r="E820" t="s">
        <v>52</v>
      </c>
      <c r="F820" s="1">
        <v>3</v>
      </c>
      <c r="G820" t="s">
        <v>1</v>
      </c>
      <c r="H820" t="s">
        <v>0</v>
      </c>
      <c r="I820" s="1" t="s">
        <v>26</v>
      </c>
      <c r="J820" s="7">
        <v>7</v>
      </c>
    </row>
    <row r="821" spans="1:11" hidden="1">
      <c r="A821" t="s">
        <v>68</v>
      </c>
      <c r="B821" s="9">
        <v>38638</v>
      </c>
      <c r="C821" s="1">
        <v>2005</v>
      </c>
      <c r="D821" s="4" t="s">
        <v>19</v>
      </c>
      <c r="E821" t="s">
        <v>52</v>
      </c>
      <c r="F821" s="1">
        <v>3</v>
      </c>
      <c r="G821" t="s">
        <v>1</v>
      </c>
      <c r="H821" t="s">
        <v>0</v>
      </c>
      <c r="I821" s="1" t="s">
        <v>27</v>
      </c>
      <c r="J821" s="7">
        <v>5</v>
      </c>
    </row>
    <row r="822" spans="1:11" hidden="1">
      <c r="A822" t="s">
        <v>68</v>
      </c>
      <c r="B822" s="9">
        <v>38638</v>
      </c>
      <c r="C822" s="1">
        <v>2005</v>
      </c>
      <c r="D822" s="4" t="s">
        <v>19</v>
      </c>
      <c r="E822" t="s">
        <v>52</v>
      </c>
      <c r="F822" s="1">
        <v>4</v>
      </c>
      <c r="G822" t="s">
        <v>1</v>
      </c>
      <c r="H822" t="s">
        <v>30</v>
      </c>
      <c r="I822" s="1" t="s">
        <v>25</v>
      </c>
      <c r="J822" s="7">
        <v>1</v>
      </c>
    </row>
    <row r="823" spans="1:11" hidden="1">
      <c r="A823" t="s">
        <v>68</v>
      </c>
      <c r="B823" s="9">
        <v>38638</v>
      </c>
      <c r="C823" s="1">
        <v>2005</v>
      </c>
      <c r="D823" s="4" t="s">
        <v>19</v>
      </c>
      <c r="E823" t="s">
        <v>52</v>
      </c>
      <c r="F823" s="1">
        <v>4</v>
      </c>
      <c r="G823" t="s">
        <v>1</v>
      </c>
      <c r="H823" t="s">
        <v>30</v>
      </c>
      <c r="I823" s="1" t="s">
        <v>27</v>
      </c>
      <c r="J823" s="7">
        <v>8</v>
      </c>
      <c r="K823" t="s">
        <v>80</v>
      </c>
    </row>
    <row r="824" spans="1:11" hidden="1">
      <c r="A824" t="s">
        <v>68</v>
      </c>
      <c r="B824" s="9">
        <v>38638</v>
      </c>
      <c r="C824" s="1">
        <v>2005</v>
      </c>
      <c r="D824" s="4" t="s">
        <v>19</v>
      </c>
      <c r="E824" t="s">
        <v>52</v>
      </c>
      <c r="F824" s="1">
        <v>4</v>
      </c>
      <c r="G824" t="s">
        <v>1</v>
      </c>
      <c r="H824" t="s">
        <v>31</v>
      </c>
      <c r="I824" s="1" t="s">
        <v>25</v>
      </c>
      <c r="J824" s="7">
        <v>10</v>
      </c>
    </row>
    <row r="825" spans="1:11" hidden="1">
      <c r="A825" t="s">
        <v>68</v>
      </c>
      <c r="B825" s="9">
        <v>38638</v>
      </c>
      <c r="C825" s="1">
        <v>2005</v>
      </c>
      <c r="D825" s="4" t="s">
        <v>19</v>
      </c>
      <c r="E825" t="s">
        <v>52</v>
      </c>
      <c r="F825" s="1">
        <v>4</v>
      </c>
      <c r="G825" t="s">
        <v>1</v>
      </c>
      <c r="H825" t="s">
        <v>31</v>
      </c>
      <c r="I825" s="1" t="s">
        <v>26</v>
      </c>
      <c r="J825" s="7">
        <v>5</v>
      </c>
    </row>
    <row r="826" spans="1:11" hidden="1">
      <c r="A826" t="s">
        <v>68</v>
      </c>
      <c r="B826" s="9">
        <v>38638</v>
      </c>
      <c r="C826" s="1">
        <v>2005</v>
      </c>
      <c r="D826" s="4" t="s">
        <v>19</v>
      </c>
      <c r="E826" t="s">
        <v>52</v>
      </c>
      <c r="F826" s="1">
        <v>4</v>
      </c>
      <c r="G826" t="s">
        <v>1</v>
      </c>
      <c r="H826" t="s">
        <v>31</v>
      </c>
      <c r="I826" s="1" t="s">
        <v>27</v>
      </c>
      <c r="J826" s="7">
        <v>4</v>
      </c>
    </row>
    <row r="827" spans="1:11" hidden="1">
      <c r="A827" t="s">
        <v>68</v>
      </c>
      <c r="B827" s="9">
        <v>38638</v>
      </c>
      <c r="C827" s="1">
        <v>2005</v>
      </c>
      <c r="D827" s="4" t="s">
        <v>19</v>
      </c>
      <c r="E827" t="s">
        <v>52</v>
      </c>
      <c r="F827" s="1">
        <v>5</v>
      </c>
      <c r="G827" t="s">
        <v>3</v>
      </c>
      <c r="H827" t="s">
        <v>46</v>
      </c>
      <c r="I827" s="1" t="s">
        <v>25</v>
      </c>
      <c r="J827" s="7">
        <v>4</v>
      </c>
    </row>
    <row r="828" spans="1:11" hidden="1">
      <c r="A828" t="s">
        <v>68</v>
      </c>
      <c r="B828" s="9">
        <v>38638</v>
      </c>
      <c r="C828" s="1">
        <v>2005</v>
      </c>
      <c r="D828" s="4" t="s">
        <v>19</v>
      </c>
      <c r="E828" t="s">
        <v>52</v>
      </c>
      <c r="F828" s="1">
        <v>5</v>
      </c>
      <c r="G828" t="s">
        <v>3</v>
      </c>
      <c r="H828" t="s">
        <v>46</v>
      </c>
      <c r="I828" s="1" t="s">
        <v>26</v>
      </c>
      <c r="J828" s="7">
        <v>7</v>
      </c>
    </row>
    <row r="829" spans="1:11" hidden="1">
      <c r="A829" t="s">
        <v>68</v>
      </c>
      <c r="B829" s="9">
        <v>38638</v>
      </c>
      <c r="C829" s="1">
        <v>2005</v>
      </c>
      <c r="D829" s="4" t="s">
        <v>19</v>
      </c>
      <c r="E829" t="s">
        <v>52</v>
      </c>
      <c r="F829" s="1">
        <v>5</v>
      </c>
      <c r="G829" t="s">
        <v>3</v>
      </c>
      <c r="H829" t="s">
        <v>46</v>
      </c>
      <c r="I829" s="1" t="s">
        <v>27</v>
      </c>
      <c r="J829" s="7">
        <v>10</v>
      </c>
    </row>
    <row r="830" spans="1:11" hidden="1">
      <c r="A830" t="s">
        <v>68</v>
      </c>
      <c r="B830" s="9">
        <v>38638</v>
      </c>
      <c r="C830" s="1">
        <v>2005</v>
      </c>
      <c r="D830" s="4" t="s">
        <v>19</v>
      </c>
      <c r="E830" t="s">
        <v>52</v>
      </c>
      <c r="F830" s="1">
        <v>5</v>
      </c>
      <c r="G830" t="s">
        <v>3</v>
      </c>
      <c r="H830" t="s">
        <v>48</v>
      </c>
      <c r="I830" s="1" t="s">
        <v>25</v>
      </c>
      <c r="J830" s="7">
        <v>5</v>
      </c>
    </row>
    <row r="831" spans="1:11" hidden="1">
      <c r="A831" t="s">
        <v>68</v>
      </c>
      <c r="B831" s="9">
        <v>38638</v>
      </c>
      <c r="C831" s="1">
        <v>2005</v>
      </c>
      <c r="D831" s="4" t="s">
        <v>19</v>
      </c>
      <c r="E831" t="s">
        <v>52</v>
      </c>
      <c r="F831" s="1">
        <v>5</v>
      </c>
      <c r="G831" t="s">
        <v>3</v>
      </c>
      <c r="H831" t="s">
        <v>48</v>
      </c>
      <c r="I831" s="1" t="s">
        <v>26</v>
      </c>
      <c r="J831" s="7">
        <v>4</v>
      </c>
    </row>
    <row r="832" spans="1:11" hidden="1">
      <c r="A832" t="s">
        <v>68</v>
      </c>
      <c r="B832" s="9">
        <v>38638</v>
      </c>
      <c r="C832" s="1">
        <v>2005</v>
      </c>
      <c r="D832" s="4" t="s">
        <v>19</v>
      </c>
      <c r="E832" t="s">
        <v>52</v>
      </c>
      <c r="F832" s="1">
        <v>5</v>
      </c>
      <c r="G832" t="s">
        <v>3</v>
      </c>
      <c r="H832" t="s">
        <v>48</v>
      </c>
      <c r="I832" s="1" t="s">
        <v>27</v>
      </c>
      <c r="J832" s="7">
        <v>5</v>
      </c>
    </row>
    <row r="833" spans="1:11" hidden="1">
      <c r="A833" t="s">
        <v>68</v>
      </c>
      <c r="B833" s="9">
        <v>38643</v>
      </c>
      <c r="C833" s="1">
        <v>2005</v>
      </c>
      <c r="D833" s="4" t="s">
        <v>19</v>
      </c>
      <c r="E833" t="s">
        <v>52</v>
      </c>
      <c r="F833" s="1">
        <v>2</v>
      </c>
      <c r="G833" t="s">
        <v>12</v>
      </c>
      <c r="H833" t="s">
        <v>28</v>
      </c>
      <c r="I833" s="1" t="s">
        <v>25</v>
      </c>
      <c r="J833" s="7">
        <v>10</v>
      </c>
    </row>
    <row r="834" spans="1:11" hidden="1">
      <c r="A834" t="s">
        <v>68</v>
      </c>
      <c r="B834" s="9">
        <v>38643</v>
      </c>
      <c r="C834" s="1">
        <v>2005</v>
      </c>
      <c r="D834" s="4" t="s">
        <v>19</v>
      </c>
      <c r="E834" t="s">
        <v>52</v>
      </c>
      <c r="F834" s="1">
        <v>2</v>
      </c>
      <c r="G834" t="s">
        <v>12</v>
      </c>
      <c r="H834" t="s">
        <v>28</v>
      </c>
      <c r="I834" s="1" t="s">
        <v>26</v>
      </c>
      <c r="J834" s="7">
        <v>9</v>
      </c>
    </row>
    <row r="835" spans="1:11" hidden="1">
      <c r="A835" t="s">
        <v>68</v>
      </c>
      <c r="B835" s="9">
        <v>38643</v>
      </c>
      <c r="C835" s="1">
        <v>2005</v>
      </c>
      <c r="D835" s="4" t="s">
        <v>19</v>
      </c>
      <c r="E835" t="s">
        <v>52</v>
      </c>
      <c r="F835" s="1">
        <v>2</v>
      </c>
      <c r="G835" t="s">
        <v>1</v>
      </c>
      <c r="H835" t="s">
        <v>29</v>
      </c>
      <c r="I835" s="1" t="s">
        <v>25</v>
      </c>
      <c r="J835" s="7">
        <v>6</v>
      </c>
    </row>
    <row r="836" spans="1:11" hidden="1">
      <c r="A836" t="s">
        <v>68</v>
      </c>
      <c r="B836" s="9">
        <v>38643</v>
      </c>
      <c r="C836" s="1">
        <v>2005</v>
      </c>
      <c r="D836" s="4" t="s">
        <v>19</v>
      </c>
      <c r="E836" t="s">
        <v>52</v>
      </c>
      <c r="F836" s="1">
        <v>2</v>
      </c>
      <c r="G836" t="s">
        <v>1</v>
      </c>
      <c r="H836" t="s">
        <v>29</v>
      </c>
      <c r="I836" s="1" t="s">
        <v>26</v>
      </c>
      <c r="J836" s="7">
        <v>10</v>
      </c>
    </row>
    <row r="837" spans="1:11" hidden="1">
      <c r="A837" t="s">
        <v>68</v>
      </c>
      <c r="B837" s="9">
        <v>38643</v>
      </c>
      <c r="C837" s="1">
        <v>2005</v>
      </c>
      <c r="D837" s="4" t="s">
        <v>19</v>
      </c>
      <c r="E837" t="s">
        <v>52</v>
      </c>
      <c r="F837" s="1">
        <v>2</v>
      </c>
      <c r="G837" t="s">
        <v>1</v>
      </c>
      <c r="H837" t="s">
        <v>29</v>
      </c>
      <c r="I837" s="1" t="s">
        <v>27</v>
      </c>
      <c r="J837" s="7">
        <v>6</v>
      </c>
    </row>
    <row r="838" spans="1:11" hidden="1">
      <c r="A838" t="s">
        <v>68</v>
      </c>
      <c r="B838" s="9">
        <v>38643</v>
      </c>
      <c r="C838" s="1">
        <v>2005</v>
      </c>
      <c r="D838" s="4" t="s">
        <v>19</v>
      </c>
      <c r="E838" t="s">
        <v>52</v>
      </c>
      <c r="F838" s="1">
        <v>3</v>
      </c>
      <c r="G838" t="s">
        <v>3</v>
      </c>
      <c r="H838" t="s">
        <v>32</v>
      </c>
      <c r="I838" s="1" t="s">
        <v>25</v>
      </c>
      <c r="J838" s="7">
        <v>9</v>
      </c>
    </row>
    <row r="839" spans="1:11" hidden="1">
      <c r="A839" t="s">
        <v>68</v>
      </c>
      <c r="B839" s="9">
        <v>38643</v>
      </c>
      <c r="C839" s="1">
        <v>2005</v>
      </c>
      <c r="D839" s="4" t="s">
        <v>19</v>
      </c>
      <c r="E839" t="s">
        <v>52</v>
      </c>
      <c r="F839" s="1">
        <v>3</v>
      </c>
      <c r="G839" t="s">
        <v>3</v>
      </c>
      <c r="H839" t="s">
        <v>32</v>
      </c>
      <c r="I839" s="1" t="s">
        <v>26</v>
      </c>
      <c r="J839" s="7">
        <v>5</v>
      </c>
    </row>
    <row r="840" spans="1:11" hidden="1">
      <c r="A840" t="s">
        <v>68</v>
      </c>
      <c r="B840" s="9">
        <v>38643</v>
      </c>
      <c r="C840" s="1">
        <v>2005</v>
      </c>
      <c r="D840" s="4" t="s">
        <v>19</v>
      </c>
      <c r="E840" t="s">
        <v>52</v>
      </c>
      <c r="F840" s="1">
        <v>3</v>
      </c>
      <c r="G840" t="s">
        <v>3</v>
      </c>
      <c r="H840" t="s">
        <v>32</v>
      </c>
      <c r="I840" s="1" t="s">
        <v>27</v>
      </c>
      <c r="J840" s="7">
        <v>5</v>
      </c>
    </row>
    <row r="841" spans="1:11" hidden="1">
      <c r="A841" t="s">
        <v>68</v>
      </c>
      <c r="B841" s="9">
        <v>38643</v>
      </c>
      <c r="C841" s="1">
        <v>2005</v>
      </c>
      <c r="D841" s="4" t="s">
        <v>19</v>
      </c>
      <c r="E841" t="s">
        <v>52</v>
      </c>
      <c r="F841" s="1">
        <v>3</v>
      </c>
      <c r="G841" t="s">
        <v>1</v>
      </c>
      <c r="H841" t="s">
        <v>0</v>
      </c>
      <c r="I841" s="1" t="s">
        <v>25</v>
      </c>
      <c r="J841" s="7">
        <v>5</v>
      </c>
    </row>
    <row r="842" spans="1:11" hidden="1">
      <c r="A842" t="s">
        <v>68</v>
      </c>
      <c r="B842" s="9">
        <v>38643</v>
      </c>
      <c r="C842" s="1">
        <v>2005</v>
      </c>
      <c r="D842" s="4" t="s">
        <v>19</v>
      </c>
      <c r="E842" t="s">
        <v>52</v>
      </c>
      <c r="F842" s="1">
        <v>3</v>
      </c>
      <c r="G842" t="s">
        <v>1</v>
      </c>
      <c r="H842" t="s">
        <v>0</v>
      </c>
      <c r="I842" s="1" t="s">
        <v>26</v>
      </c>
      <c r="J842" s="7">
        <v>7</v>
      </c>
    </row>
    <row r="843" spans="1:11" hidden="1">
      <c r="A843" t="s">
        <v>68</v>
      </c>
      <c r="B843" s="9">
        <v>38643</v>
      </c>
      <c r="C843" s="1">
        <v>2005</v>
      </c>
      <c r="D843" s="4" t="s">
        <v>19</v>
      </c>
      <c r="E843" t="s">
        <v>52</v>
      </c>
      <c r="F843" s="1">
        <v>3</v>
      </c>
      <c r="G843" t="s">
        <v>1</v>
      </c>
      <c r="H843" t="s">
        <v>0</v>
      </c>
      <c r="I843" s="1" t="s">
        <v>27</v>
      </c>
      <c r="J843" s="7">
        <v>5</v>
      </c>
    </row>
    <row r="844" spans="1:11" hidden="1">
      <c r="A844" t="s">
        <v>68</v>
      </c>
      <c r="B844" s="9">
        <v>38643</v>
      </c>
      <c r="C844" s="1">
        <v>2005</v>
      </c>
      <c r="D844" s="4" t="s">
        <v>19</v>
      </c>
      <c r="E844" t="s">
        <v>52</v>
      </c>
      <c r="F844" s="1">
        <v>4</v>
      </c>
      <c r="G844" t="s">
        <v>1</v>
      </c>
      <c r="H844" t="s">
        <v>30</v>
      </c>
      <c r="I844" s="1" t="s">
        <v>25</v>
      </c>
      <c r="J844" s="7">
        <v>0</v>
      </c>
    </row>
    <row r="845" spans="1:11" hidden="1">
      <c r="A845" t="s">
        <v>68</v>
      </c>
      <c r="B845" s="9">
        <v>38643</v>
      </c>
      <c r="C845" s="1">
        <v>2005</v>
      </c>
      <c r="D845" s="4" t="s">
        <v>19</v>
      </c>
      <c r="E845" t="s">
        <v>52</v>
      </c>
      <c r="F845" s="1">
        <v>4</v>
      </c>
      <c r="G845" t="s">
        <v>1</v>
      </c>
      <c r="H845" t="s">
        <v>30</v>
      </c>
      <c r="I845" s="1" t="s">
        <v>27</v>
      </c>
      <c r="J845" s="7">
        <v>4</v>
      </c>
      <c r="K845" t="s">
        <v>80</v>
      </c>
    </row>
    <row r="846" spans="1:11" hidden="1">
      <c r="A846" t="s">
        <v>68</v>
      </c>
      <c r="B846" s="9">
        <v>38643</v>
      </c>
      <c r="C846" s="1">
        <v>2005</v>
      </c>
      <c r="D846" s="4" t="s">
        <v>19</v>
      </c>
      <c r="E846" t="s">
        <v>52</v>
      </c>
      <c r="F846" s="1">
        <v>4</v>
      </c>
      <c r="G846" t="s">
        <v>1</v>
      </c>
      <c r="H846" t="s">
        <v>31</v>
      </c>
      <c r="I846" s="1" t="s">
        <v>25</v>
      </c>
      <c r="J846" s="7">
        <v>1</v>
      </c>
    </row>
    <row r="847" spans="1:11" hidden="1">
      <c r="A847" t="s">
        <v>68</v>
      </c>
      <c r="B847" s="9">
        <v>38643</v>
      </c>
      <c r="C847" s="1">
        <v>2005</v>
      </c>
      <c r="D847" s="4" t="s">
        <v>19</v>
      </c>
      <c r="E847" t="s">
        <v>52</v>
      </c>
      <c r="F847" s="1">
        <v>4</v>
      </c>
      <c r="G847" t="s">
        <v>1</v>
      </c>
      <c r="H847" t="s">
        <v>31</v>
      </c>
      <c r="I847" s="1" t="s">
        <v>26</v>
      </c>
      <c r="J847" s="7">
        <v>5</v>
      </c>
    </row>
    <row r="848" spans="1:11" hidden="1">
      <c r="A848" t="s">
        <v>68</v>
      </c>
      <c r="B848" s="9">
        <v>38643</v>
      </c>
      <c r="C848" s="1">
        <v>2005</v>
      </c>
      <c r="D848" s="4" t="s">
        <v>19</v>
      </c>
      <c r="E848" t="s">
        <v>52</v>
      </c>
      <c r="F848" s="1">
        <v>4</v>
      </c>
      <c r="G848" t="s">
        <v>1</v>
      </c>
      <c r="H848" t="s">
        <v>31</v>
      </c>
      <c r="I848" s="1" t="s">
        <v>27</v>
      </c>
      <c r="J848" s="7">
        <v>5</v>
      </c>
    </row>
    <row r="849" spans="1:11" hidden="1">
      <c r="A849" t="s">
        <v>68</v>
      </c>
      <c r="B849" s="9">
        <v>38643</v>
      </c>
      <c r="C849" s="1">
        <v>2005</v>
      </c>
      <c r="D849" s="4" t="s">
        <v>19</v>
      </c>
      <c r="E849" t="s">
        <v>52</v>
      </c>
      <c r="F849" s="1">
        <v>5</v>
      </c>
      <c r="G849" t="s">
        <v>3</v>
      </c>
      <c r="H849" t="s">
        <v>46</v>
      </c>
      <c r="I849" s="1" t="s">
        <v>26</v>
      </c>
      <c r="J849" s="7">
        <v>5</v>
      </c>
      <c r="K849" t="s">
        <v>47</v>
      </c>
    </row>
    <row r="850" spans="1:11" hidden="1">
      <c r="A850" t="s">
        <v>68</v>
      </c>
      <c r="B850" s="9">
        <v>38643</v>
      </c>
      <c r="C850" s="1">
        <v>2005</v>
      </c>
      <c r="D850" s="4" t="s">
        <v>19</v>
      </c>
      <c r="E850" t="s">
        <v>52</v>
      </c>
      <c r="F850" s="1">
        <v>5</v>
      </c>
      <c r="G850" t="s">
        <v>3</v>
      </c>
      <c r="H850" t="s">
        <v>46</v>
      </c>
      <c r="I850" s="1" t="s">
        <v>27</v>
      </c>
      <c r="J850" s="7">
        <v>1</v>
      </c>
    </row>
    <row r="851" spans="1:11" hidden="1">
      <c r="A851" t="s">
        <v>68</v>
      </c>
      <c r="B851" s="9">
        <v>38643</v>
      </c>
      <c r="C851" s="1">
        <v>2005</v>
      </c>
      <c r="D851" s="4" t="s">
        <v>19</v>
      </c>
      <c r="E851" t="s">
        <v>52</v>
      </c>
      <c r="F851" s="1">
        <v>5</v>
      </c>
      <c r="G851" t="s">
        <v>3</v>
      </c>
      <c r="H851" t="s">
        <v>48</v>
      </c>
      <c r="I851" s="1" t="s">
        <v>26</v>
      </c>
      <c r="J851" s="7">
        <v>6</v>
      </c>
      <c r="K851" t="s">
        <v>81</v>
      </c>
    </row>
    <row r="852" spans="1:11" hidden="1">
      <c r="A852" t="s">
        <v>68</v>
      </c>
      <c r="B852" s="9">
        <v>38643</v>
      </c>
      <c r="C852" s="1">
        <v>2005</v>
      </c>
      <c r="D852" s="4" t="s">
        <v>19</v>
      </c>
      <c r="E852" t="s">
        <v>52</v>
      </c>
      <c r="F852" s="1">
        <v>5</v>
      </c>
      <c r="G852" t="s">
        <v>3</v>
      </c>
      <c r="H852" t="s">
        <v>48</v>
      </c>
      <c r="I852" s="1" t="s">
        <v>27</v>
      </c>
      <c r="J852" s="7">
        <v>7</v>
      </c>
    </row>
    <row r="853" spans="1:11" hidden="1">
      <c r="A853" t="s">
        <v>68</v>
      </c>
      <c r="B853" s="9">
        <v>38644</v>
      </c>
      <c r="C853" s="1">
        <v>2005</v>
      </c>
      <c r="D853" s="4" t="s">
        <v>19</v>
      </c>
      <c r="E853" t="s">
        <v>52</v>
      </c>
      <c r="F853" s="1">
        <v>2</v>
      </c>
      <c r="G853" t="s">
        <v>12</v>
      </c>
      <c r="H853" t="s">
        <v>28</v>
      </c>
      <c r="I853" s="1" t="s">
        <v>25</v>
      </c>
      <c r="J853" s="7">
        <v>10</v>
      </c>
    </row>
    <row r="854" spans="1:11" hidden="1">
      <c r="A854" t="s">
        <v>68</v>
      </c>
      <c r="B854" s="9">
        <v>38644</v>
      </c>
      <c r="C854" s="1">
        <v>2005</v>
      </c>
      <c r="D854" s="4" t="s">
        <v>19</v>
      </c>
      <c r="E854" t="s">
        <v>52</v>
      </c>
      <c r="F854" s="1">
        <v>2</v>
      </c>
      <c r="G854" t="s">
        <v>12</v>
      </c>
      <c r="H854" t="s">
        <v>28</v>
      </c>
      <c r="I854" s="1" t="s">
        <v>26</v>
      </c>
      <c r="J854" s="7">
        <v>8</v>
      </c>
    </row>
    <row r="855" spans="1:11" hidden="1">
      <c r="A855" t="s">
        <v>68</v>
      </c>
      <c r="B855" s="9">
        <v>38644</v>
      </c>
      <c r="C855" s="1">
        <v>2005</v>
      </c>
      <c r="D855" s="4" t="s">
        <v>19</v>
      </c>
      <c r="E855" t="s">
        <v>52</v>
      </c>
      <c r="F855" s="1">
        <v>2</v>
      </c>
      <c r="G855" t="s">
        <v>12</v>
      </c>
      <c r="H855" t="s">
        <v>28</v>
      </c>
      <c r="I855" s="1" t="s">
        <v>27</v>
      </c>
      <c r="J855" s="7">
        <v>6</v>
      </c>
    </row>
    <row r="856" spans="1:11" hidden="1">
      <c r="A856" t="s">
        <v>68</v>
      </c>
      <c r="B856" s="9">
        <v>38644</v>
      </c>
      <c r="C856" s="1">
        <v>2005</v>
      </c>
      <c r="D856" s="4" t="s">
        <v>19</v>
      </c>
      <c r="E856" t="s">
        <v>52</v>
      </c>
      <c r="F856" s="1">
        <v>2</v>
      </c>
      <c r="G856" t="s">
        <v>1</v>
      </c>
      <c r="H856" t="s">
        <v>29</v>
      </c>
      <c r="I856" s="1" t="s">
        <v>25</v>
      </c>
      <c r="J856" s="7">
        <v>3</v>
      </c>
    </row>
    <row r="857" spans="1:11" hidden="1">
      <c r="A857" t="s">
        <v>68</v>
      </c>
      <c r="B857" s="9">
        <v>38644</v>
      </c>
      <c r="C857" s="1">
        <v>2005</v>
      </c>
      <c r="D857" s="4" t="s">
        <v>19</v>
      </c>
      <c r="E857" t="s">
        <v>52</v>
      </c>
      <c r="F857" s="1">
        <v>2</v>
      </c>
      <c r="G857" t="s">
        <v>1</v>
      </c>
      <c r="H857" t="s">
        <v>29</v>
      </c>
      <c r="I857" s="1" t="s">
        <v>26</v>
      </c>
      <c r="J857" s="7">
        <v>7</v>
      </c>
    </row>
    <row r="858" spans="1:11" hidden="1">
      <c r="A858" t="s">
        <v>68</v>
      </c>
      <c r="B858" s="9">
        <v>38644</v>
      </c>
      <c r="C858" s="1">
        <v>2005</v>
      </c>
      <c r="D858" s="4" t="s">
        <v>19</v>
      </c>
      <c r="E858" t="s">
        <v>52</v>
      </c>
      <c r="F858" s="1">
        <v>2</v>
      </c>
      <c r="G858" t="s">
        <v>1</v>
      </c>
      <c r="H858" t="s">
        <v>29</v>
      </c>
      <c r="I858" s="1" t="s">
        <v>27</v>
      </c>
      <c r="J858" s="7">
        <v>7</v>
      </c>
    </row>
    <row r="859" spans="1:11" hidden="1">
      <c r="A859" t="s">
        <v>68</v>
      </c>
      <c r="B859" s="9">
        <v>38644</v>
      </c>
      <c r="C859" s="1">
        <v>2005</v>
      </c>
      <c r="D859" s="4" t="s">
        <v>19</v>
      </c>
      <c r="E859" t="s">
        <v>52</v>
      </c>
      <c r="F859" s="1">
        <v>3</v>
      </c>
      <c r="G859" t="s">
        <v>3</v>
      </c>
      <c r="H859" t="s">
        <v>32</v>
      </c>
      <c r="I859" s="1" t="s">
        <v>25</v>
      </c>
      <c r="J859" s="7">
        <v>10</v>
      </c>
    </row>
    <row r="860" spans="1:11" hidden="1">
      <c r="A860" t="s">
        <v>68</v>
      </c>
      <c r="B860" s="9">
        <v>38644</v>
      </c>
      <c r="C860" s="1">
        <v>2005</v>
      </c>
      <c r="D860" s="4" t="s">
        <v>19</v>
      </c>
      <c r="E860" t="s">
        <v>52</v>
      </c>
      <c r="F860" s="1">
        <v>3</v>
      </c>
      <c r="G860" t="s">
        <v>3</v>
      </c>
      <c r="H860" t="s">
        <v>32</v>
      </c>
      <c r="I860" s="1" t="s">
        <v>26</v>
      </c>
      <c r="J860" s="7">
        <v>5</v>
      </c>
    </row>
    <row r="861" spans="1:11" hidden="1">
      <c r="A861" t="s">
        <v>68</v>
      </c>
      <c r="B861" s="9">
        <v>38644</v>
      </c>
      <c r="C861" s="1">
        <v>2005</v>
      </c>
      <c r="D861" s="4" t="s">
        <v>19</v>
      </c>
      <c r="E861" t="s">
        <v>52</v>
      </c>
      <c r="F861" s="1">
        <v>3</v>
      </c>
      <c r="G861" t="s">
        <v>3</v>
      </c>
      <c r="H861" t="s">
        <v>32</v>
      </c>
      <c r="I861" s="1" t="s">
        <v>27</v>
      </c>
      <c r="J861" s="7">
        <v>5</v>
      </c>
    </row>
    <row r="862" spans="1:11" hidden="1">
      <c r="A862" t="s">
        <v>68</v>
      </c>
      <c r="B862" s="9">
        <v>38644</v>
      </c>
      <c r="C862" s="1">
        <v>2005</v>
      </c>
      <c r="D862" s="4" t="s">
        <v>19</v>
      </c>
      <c r="E862" t="s">
        <v>52</v>
      </c>
      <c r="F862" s="1">
        <v>3</v>
      </c>
      <c r="G862" t="s">
        <v>1</v>
      </c>
      <c r="H862" t="s">
        <v>0</v>
      </c>
      <c r="I862" s="1" t="s">
        <v>25</v>
      </c>
      <c r="J862" s="7">
        <v>7</v>
      </c>
    </row>
    <row r="863" spans="1:11" hidden="1">
      <c r="A863" t="s">
        <v>68</v>
      </c>
      <c r="B863" s="9">
        <v>38644</v>
      </c>
      <c r="C863" s="1">
        <v>2005</v>
      </c>
      <c r="D863" s="4" t="s">
        <v>19</v>
      </c>
      <c r="E863" t="s">
        <v>52</v>
      </c>
      <c r="F863" s="1">
        <v>3</v>
      </c>
      <c r="G863" t="s">
        <v>1</v>
      </c>
      <c r="H863" t="s">
        <v>0</v>
      </c>
      <c r="I863" s="1" t="s">
        <v>26</v>
      </c>
      <c r="J863" s="7">
        <v>9</v>
      </c>
    </row>
    <row r="864" spans="1:11" hidden="1">
      <c r="A864" t="s">
        <v>68</v>
      </c>
      <c r="B864" s="9">
        <v>38644</v>
      </c>
      <c r="C864" s="1">
        <v>2005</v>
      </c>
      <c r="D864" s="4" t="s">
        <v>19</v>
      </c>
      <c r="E864" t="s">
        <v>52</v>
      </c>
      <c r="F864" s="1">
        <v>3</v>
      </c>
      <c r="G864" t="s">
        <v>1</v>
      </c>
      <c r="H864" t="s">
        <v>0</v>
      </c>
      <c r="I864" s="1" t="s">
        <v>27</v>
      </c>
      <c r="J864" s="7">
        <v>6</v>
      </c>
    </row>
    <row r="865" spans="1:10" hidden="1">
      <c r="A865" t="s">
        <v>68</v>
      </c>
      <c r="B865" s="9">
        <v>38644</v>
      </c>
      <c r="C865" s="1">
        <v>2005</v>
      </c>
      <c r="D865" s="4" t="s">
        <v>19</v>
      </c>
      <c r="E865" t="s">
        <v>52</v>
      </c>
      <c r="F865" s="1">
        <v>4</v>
      </c>
      <c r="G865" t="s">
        <v>1</v>
      </c>
      <c r="H865" t="s">
        <v>31</v>
      </c>
      <c r="I865" s="1" t="s">
        <v>25</v>
      </c>
      <c r="J865" s="7">
        <v>5</v>
      </c>
    </row>
    <row r="866" spans="1:10" hidden="1">
      <c r="A866" t="s">
        <v>68</v>
      </c>
      <c r="B866" s="9">
        <v>38644</v>
      </c>
      <c r="C866" s="1">
        <v>2005</v>
      </c>
      <c r="D866" s="4" t="s">
        <v>19</v>
      </c>
      <c r="E866" t="s">
        <v>52</v>
      </c>
      <c r="F866" s="1">
        <v>4</v>
      </c>
      <c r="G866" t="s">
        <v>1</v>
      </c>
      <c r="H866" t="s">
        <v>31</v>
      </c>
      <c r="I866" s="1" t="s">
        <v>26</v>
      </c>
      <c r="J866" s="7">
        <v>6</v>
      </c>
    </row>
    <row r="867" spans="1:10" hidden="1">
      <c r="A867" t="s">
        <v>68</v>
      </c>
      <c r="B867" s="9">
        <v>38644</v>
      </c>
      <c r="C867" s="1">
        <v>2005</v>
      </c>
      <c r="D867" s="4" t="s">
        <v>19</v>
      </c>
      <c r="E867" t="s">
        <v>52</v>
      </c>
      <c r="F867" s="1">
        <v>4</v>
      </c>
      <c r="G867" t="s">
        <v>1</v>
      </c>
      <c r="H867" t="s">
        <v>31</v>
      </c>
      <c r="I867" s="1" t="s">
        <v>27</v>
      </c>
      <c r="J867" s="7">
        <v>7</v>
      </c>
    </row>
    <row r="868" spans="1:10" hidden="1">
      <c r="A868" t="s">
        <v>68</v>
      </c>
      <c r="B868" s="9">
        <v>38644</v>
      </c>
      <c r="C868" s="1">
        <v>2005</v>
      </c>
      <c r="D868" s="4" t="s">
        <v>19</v>
      </c>
      <c r="E868" t="s">
        <v>52</v>
      </c>
      <c r="F868" s="1">
        <v>5</v>
      </c>
      <c r="G868" t="s">
        <v>3</v>
      </c>
      <c r="H868" t="s">
        <v>46</v>
      </c>
      <c r="I868" s="1" t="s">
        <v>25</v>
      </c>
      <c r="J868" s="7">
        <v>1</v>
      </c>
    </row>
    <row r="869" spans="1:10" hidden="1">
      <c r="A869" t="s">
        <v>68</v>
      </c>
      <c r="B869" s="9">
        <v>38644</v>
      </c>
      <c r="C869" s="1">
        <v>2005</v>
      </c>
      <c r="D869" s="4" t="s">
        <v>19</v>
      </c>
      <c r="E869" t="s">
        <v>52</v>
      </c>
      <c r="F869" s="1">
        <v>5</v>
      </c>
      <c r="G869" t="s">
        <v>3</v>
      </c>
      <c r="H869" t="s">
        <v>46</v>
      </c>
      <c r="I869" s="1" t="s">
        <v>26</v>
      </c>
      <c r="J869" s="7">
        <v>4</v>
      </c>
    </row>
    <row r="870" spans="1:10" hidden="1">
      <c r="A870" t="s">
        <v>68</v>
      </c>
      <c r="B870" s="9">
        <v>38644</v>
      </c>
      <c r="C870" s="1">
        <v>2005</v>
      </c>
      <c r="D870" s="4" t="s">
        <v>19</v>
      </c>
      <c r="E870" t="s">
        <v>52</v>
      </c>
      <c r="F870" s="1">
        <v>5</v>
      </c>
      <c r="G870" t="s">
        <v>3</v>
      </c>
      <c r="H870" t="s">
        <v>46</v>
      </c>
      <c r="I870" s="1" t="s">
        <v>27</v>
      </c>
      <c r="J870" s="7">
        <v>3</v>
      </c>
    </row>
    <row r="871" spans="1:10" hidden="1">
      <c r="A871" t="s">
        <v>68</v>
      </c>
      <c r="B871" s="9">
        <v>38644</v>
      </c>
      <c r="C871" s="1">
        <v>2005</v>
      </c>
      <c r="D871" s="4" t="s">
        <v>19</v>
      </c>
      <c r="E871" t="s">
        <v>52</v>
      </c>
      <c r="F871" s="1">
        <v>5</v>
      </c>
      <c r="G871" t="s">
        <v>3</v>
      </c>
      <c r="H871" t="s">
        <v>48</v>
      </c>
      <c r="I871" s="1" t="s">
        <v>25</v>
      </c>
      <c r="J871" s="7">
        <v>2</v>
      </c>
    </row>
    <row r="872" spans="1:10" hidden="1">
      <c r="A872" t="s">
        <v>68</v>
      </c>
      <c r="B872" s="9">
        <v>38644</v>
      </c>
      <c r="C872" s="1">
        <v>2005</v>
      </c>
      <c r="D872" s="4" t="s">
        <v>19</v>
      </c>
      <c r="E872" t="s">
        <v>52</v>
      </c>
      <c r="F872" s="1">
        <v>5</v>
      </c>
      <c r="G872" t="s">
        <v>3</v>
      </c>
      <c r="H872" t="s">
        <v>48</v>
      </c>
      <c r="I872" s="1" t="s">
        <v>26</v>
      </c>
      <c r="J872" s="7">
        <v>9</v>
      </c>
    </row>
    <row r="873" spans="1:10" hidden="1">
      <c r="A873" t="s">
        <v>68</v>
      </c>
      <c r="B873" s="9">
        <v>38644</v>
      </c>
      <c r="C873" s="1">
        <v>2005</v>
      </c>
      <c r="D873" s="4" t="s">
        <v>19</v>
      </c>
      <c r="E873" t="s">
        <v>52</v>
      </c>
      <c r="F873" s="1">
        <v>5</v>
      </c>
      <c r="G873" t="s">
        <v>3</v>
      </c>
      <c r="H873" t="s">
        <v>48</v>
      </c>
      <c r="I873" s="1" t="s">
        <v>27</v>
      </c>
      <c r="J873" s="7">
        <v>7</v>
      </c>
    </row>
    <row r="874" spans="1:10" hidden="1">
      <c r="A874" t="s">
        <v>68</v>
      </c>
      <c r="B874" s="9">
        <v>38960</v>
      </c>
      <c r="C874" s="1">
        <v>2006</v>
      </c>
      <c r="D874" s="4" t="s">
        <v>83</v>
      </c>
      <c r="E874" t="s">
        <v>52</v>
      </c>
      <c r="F874" s="1">
        <v>5</v>
      </c>
      <c r="G874" t="s">
        <v>3</v>
      </c>
      <c r="H874" t="s">
        <v>46</v>
      </c>
      <c r="I874" s="1" t="s">
        <v>25</v>
      </c>
      <c r="J874" s="7">
        <v>5</v>
      </c>
    </row>
    <row r="875" spans="1:10" hidden="1">
      <c r="A875" t="s">
        <v>68</v>
      </c>
      <c r="B875" s="9">
        <v>38960</v>
      </c>
      <c r="C875" s="1">
        <v>2006</v>
      </c>
      <c r="D875" s="4" t="s">
        <v>83</v>
      </c>
      <c r="E875" t="s">
        <v>52</v>
      </c>
      <c r="F875" s="1">
        <v>5</v>
      </c>
      <c r="G875" t="s">
        <v>1</v>
      </c>
      <c r="H875" t="s">
        <v>48</v>
      </c>
      <c r="I875" s="1" t="s">
        <v>25</v>
      </c>
      <c r="J875" s="7">
        <v>3</v>
      </c>
    </row>
    <row r="876" spans="1:10" hidden="1">
      <c r="A876" t="s">
        <v>68</v>
      </c>
      <c r="B876" s="9">
        <v>38960</v>
      </c>
      <c r="C876" s="1">
        <v>2006</v>
      </c>
      <c r="D876" s="4" t="s">
        <v>83</v>
      </c>
      <c r="E876" t="s">
        <v>52</v>
      </c>
      <c r="F876" s="1">
        <v>5</v>
      </c>
      <c r="G876" t="s">
        <v>1</v>
      </c>
      <c r="H876" t="s">
        <v>48</v>
      </c>
      <c r="I876" s="1" t="s">
        <v>26</v>
      </c>
      <c r="J876" s="7">
        <v>4</v>
      </c>
    </row>
    <row r="877" spans="1:10" hidden="1">
      <c r="A877" t="s">
        <v>68</v>
      </c>
      <c r="B877" s="9">
        <v>38992</v>
      </c>
      <c r="C877" s="1">
        <v>2006</v>
      </c>
      <c r="D877" s="4" t="s">
        <v>19</v>
      </c>
      <c r="E877" t="s">
        <v>52</v>
      </c>
      <c r="F877" s="1">
        <v>5</v>
      </c>
      <c r="G877" t="s">
        <v>1</v>
      </c>
      <c r="H877" t="s">
        <v>48</v>
      </c>
      <c r="I877" s="1" t="s">
        <v>27</v>
      </c>
      <c r="J877" s="7">
        <v>5</v>
      </c>
    </row>
    <row r="878" spans="1:10">
      <c r="A878" t="s">
        <v>68</v>
      </c>
      <c r="B878" s="9">
        <v>38992</v>
      </c>
      <c r="C878" s="1">
        <v>2006</v>
      </c>
      <c r="D878" s="4" t="s">
        <v>19</v>
      </c>
      <c r="E878" t="s">
        <v>52</v>
      </c>
      <c r="F878" s="1" t="s">
        <v>13</v>
      </c>
      <c r="G878" t="s">
        <v>13</v>
      </c>
      <c r="H878" t="s">
        <v>20</v>
      </c>
      <c r="I878" s="1" t="s">
        <v>82</v>
      </c>
      <c r="J878" s="7">
        <v>4</v>
      </c>
    </row>
    <row r="879" spans="1:10" hidden="1">
      <c r="A879" t="s">
        <v>68</v>
      </c>
      <c r="B879" s="9">
        <v>38992</v>
      </c>
      <c r="C879" s="1">
        <v>2006</v>
      </c>
      <c r="D879" s="4" t="s">
        <v>19</v>
      </c>
      <c r="E879" t="s">
        <v>52</v>
      </c>
      <c r="F879" s="1">
        <v>2</v>
      </c>
      <c r="G879" t="s">
        <v>12</v>
      </c>
      <c r="H879" t="s">
        <v>28</v>
      </c>
      <c r="I879" s="1" t="s">
        <v>25</v>
      </c>
      <c r="J879" s="7">
        <v>7</v>
      </c>
    </row>
    <row r="880" spans="1:10" hidden="1">
      <c r="A880" t="s">
        <v>68</v>
      </c>
      <c r="B880" s="9">
        <v>38992</v>
      </c>
      <c r="C880" s="1">
        <v>2006</v>
      </c>
      <c r="D880" s="4" t="s">
        <v>19</v>
      </c>
      <c r="E880" t="s">
        <v>52</v>
      </c>
      <c r="F880" s="1">
        <v>2</v>
      </c>
      <c r="G880" t="s">
        <v>12</v>
      </c>
      <c r="H880" t="s">
        <v>28</v>
      </c>
      <c r="I880" s="1" t="s">
        <v>26</v>
      </c>
      <c r="J880" s="7">
        <v>9</v>
      </c>
    </row>
    <row r="881" spans="1:10" hidden="1">
      <c r="A881" t="s">
        <v>68</v>
      </c>
      <c r="B881" s="9">
        <v>38992</v>
      </c>
      <c r="C881" s="1">
        <v>2006</v>
      </c>
      <c r="D881" s="4" t="s">
        <v>19</v>
      </c>
      <c r="E881" t="s">
        <v>52</v>
      </c>
      <c r="F881" s="1">
        <v>2</v>
      </c>
      <c r="G881" t="s">
        <v>12</v>
      </c>
      <c r="H881" t="s">
        <v>28</v>
      </c>
      <c r="I881" s="1" t="s">
        <v>27</v>
      </c>
      <c r="J881" s="7">
        <v>8</v>
      </c>
    </row>
    <row r="882" spans="1:10" hidden="1">
      <c r="A882" t="s">
        <v>68</v>
      </c>
      <c r="B882" s="9">
        <v>38992</v>
      </c>
      <c r="C882" s="1">
        <v>2006</v>
      </c>
      <c r="D882" s="4" t="s">
        <v>19</v>
      </c>
      <c r="E882" t="s">
        <v>52</v>
      </c>
      <c r="F882" s="1">
        <v>2</v>
      </c>
      <c r="G882" t="s">
        <v>1</v>
      </c>
      <c r="H882" t="s">
        <v>29</v>
      </c>
      <c r="I882" s="1" t="s">
        <v>25</v>
      </c>
      <c r="J882" s="7">
        <v>9</v>
      </c>
    </row>
    <row r="883" spans="1:10" hidden="1">
      <c r="A883" t="s">
        <v>68</v>
      </c>
      <c r="B883" s="9">
        <v>38992</v>
      </c>
      <c r="C883" s="1">
        <v>2006</v>
      </c>
      <c r="D883" s="4" t="s">
        <v>19</v>
      </c>
      <c r="E883" t="s">
        <v>52</v>
      </c>
      <c r="F883" s="1">
        <v>2</v>
      </c>
      <c r="G883" t="s">
        <v>1</v>
      </c>
      <c r="H883" t="s">
        <v>29</v>
      </c>
      <c r="I883" s="1" t="s">
        <v>26</v>
      </c>
      <c r="J883" s="7">
        <v>6</v>
      </c>
    </row>
    <row r="884" spans="1:10" hidden="1">
      <c r="A884" t="s">
        <v>68</v>
      </c>
      <c r="B884" s="9">
        <v>38992</v>
      </c>
      <c r="C884" s="1">
        <v>2006</v>
      </c>
      <c r="D884" s="4" t="s">
        <v>19</v>
      </c>
      <c r="E884" t="s">
        <v>52</v>
      </c>
      <c r="F884" s="1">
        <v>2</v>
      </c>
      <c r="G884" t="s">
        <v>1</v>
      </c>
      <c r="H884" t="s">
        <v>29</v>
      </c>
      <c r="I884" s="1" t="s">
        <v>27</v>
      </c>
      <c r="J884" s="7">
        <v>7</v>
      </c>
    </row>
    <row r="885" spans="1:10" hidden="1">
      <c r="A885" t="s">
        <v>68</v>
      </c>
      <c r="B885" s="9">
        <v>38992</v>
      </c>
      <c r="C885" s="1">
        <v>2006</v>
      </c>
      <c r="D885" s="4" t="s">
        <v>19</v>
      </c>
      <c r="E885" t="s">
        <v>52</v>
      </c>
      <c r="F885" s="1">
        <v>3</v>
      </c>
      <c r="G885" t="s">
        <v>3</v>
      </c>
      <c r="H885" t="s">
        <v>32</v>
      </c>
      <c r="I885" s="1" t="s">
        <v>25</v>
      </c>
      <c r="J885" s="7">
        <v>9</v>
      </c>
    </row>
    <row r="886" spans="1:10" hidden="1">
      <c r="A886" t="s">
        <v>68</v>
      </c>
      <c r="B886" s="9">
        <v>38992</v>
      </c>
      <c r="C886" s="1">
        <v>2006</v>
      </c>
      <c r="D886" s="4" t="s">
        <v>19</v>
      </c>
      <c r="E886" t="s">
        <v>52</v>
      </c>
      <c r="F886" s="1">
        <v>3</v>
      </c>
      <c r="G886" t="s">
        <v>3</v>
      </c>
      <c r="H886" t="s">
        <v>32</v>
      </c>
      <c r="I886" s="1" t="s">
        <v>26</v>
      </c>
      <c r="J886" s="7">
        <v>5</v>
      </c>
    </row>
    <row r="887" spans="1:10" hidden="1">
      <c r="A887" t="s">
        <v>68</v>
      </c>
      <c r="B887" s="9">
        <v>38992</v>
      </c>
      <c r="C887" s="1">
        <v>2006</v>
      </c>
      <c r="D887" s="4" t="s">
        <v>19</v>
      </c>
      <c r="E887" t="s">
        <v>52</v>
      </c>
      <c r="F887" s="1">
        <v>3</v>
      </c>
      <c r="G887" t="s">
        <v>3</v>
      </c>
      <c r="H887" t="s">
        <v>32</v>
      </c>
      <c r="I887" s="1" t="s">
        <v>27</v>
      </c>
      <c r="J887" s="7">
        <v>8</v>
      </c>
    </row>
    <row r="888" spans="1:10" hidden="1">
      <c r="A888" t="s">
        <v>68</v>
      </c>
      <c r="B888" s="9">
        <v>38992</v>
      </c>
      <c r="C888" s="1">
        <v>2006</v>
      </c>
      <c r="D888" s="4" t="s">
        <v>19</v>
      </c>
      <c r="E888" t="s">
        <v>52</v>
      </c>
      <c r="F888" s="1">
        <v>3</v>
      </c>
      <c r="G888" t="s">
        <v>1</v>
      </c>
      <c r="H888" t="s">
        <v>0</v>
      </c>
      <c r="I888" s="1" t="s">
        <v>25</v>
      </c>
      <c r="J888" s="7">
        <v>10</v>
      </c>
    </row>
    <row r="889" spans="1:10" hidden="1">
      <c r="A889" t="s">
        <v>68</v>
      </c>
      <c r="B889" s="9">
        <v>38992</v>
      </c>
      <c r="C889" s="1">
        <v>2006</v>
      </c>
      <c r="D889" s="4" t="s">
        <v>19</v>
      </c>
      <c r="E889" t="s">
        <v>52</v>
      </c>
      <c r="F889" s="1">
        <v>3</v>
      </c>
      <c r="G889" t="s">
        <v>1</v>
      </c>
      <c r="H889" t="s">
        <v>0</v>
      </c>
      <c r="I889" s="1" t="s">
        <v>26</v>
      </c>
      <c r="J889" s="7">
        <v>7.5</v>
      </c>
    </row>
    <row r="890" spans="1:10" hidden="1">
      <c r="A890" t="s">
        <v>68</v>
      </c>
      <c r="B890" s="9">
        <v>38992</v>
      </c>
      <c r="C890" s="1">
        <v>2006</v>
      </c>
      <c r="D890" s="4" t="s">
        <v>19</v>
      </c>
      <c r="E890" t="s">
        <v>52</v>
      </c>
      <c r="F890" s="1">
        <v>3</v>
      </c>
      <c r="G890" t="s">
        <v>1</v>
      </c>
      <c r="H890" t="s">
        <v>0</v>
      </c>
      <c r="I890" s="1" t="s">
        <v>27</v>
      </c>
      <c r="J890" s="7">
        <v>5</v>
      </c>
    </row>
    <row r="891" spans="1:10" hidden="1">
      <c r="A891" t="s">
        <v>68</v>
      </c>
      <c r="B891" s="9">
        <v>38992</v>
      </c>
      <c r="C891" s="1">
        <v>2006</v>
      </c>
      <c r="D891" s="4" t="s">
        <v>19</v>
      </c>
      <c r="E891" t="s">
        <v>52</v>
      </c>
      <c r="F891" s="1">
        <v>4</v>
      </c>
      <c r="G891" t="s">
        <v>1</v>
      </c>
      <c r="H891" t="s">
        <v>31</v>
      </c>
      <c r="I891" s="1" t="s">
        <v>25</v>
      </c>
      <c r="J891" s="7">
        <v>8</v>
      </c>
    </row>
    <row r="892" spans="1:10" hidden="1">
      <c r="A892" t="s">
        <v>68</v>
      </c>
      <c r="B892" s="9">
        <v>38992</v>
      </c>
      <c r="C892" s="1">
        <v>2006</v>
      </c>
      <c r="D892" s="4" t="s">
        <v>19</v>
      </c>
      <c r="E892" t="s">
        <v>52</v>
      </c>
      <c r="F892" s="1">
        <v>4</v>
      </c>
      <c r="G892" t="s">
        <v>1</v>
      </c>
      <c r="H892" t="s">
        <v>31</v>
      </c>
      <c r="I892" s="1" t="s">
        <v>26</v>
      </c>
      <c r="J892" s="7">
        <v>6</v>
      </c>
    </row>
    <row r="893" spans="1:10" hidden="1">
      <c r="A893" t="s">
        <v>68</v>
      </c>
      <c r="B893" s="9">
        <v>38992</v>
      </c>
      <c r="C893" s="1">
        <v>2006</v>
      </c>
      <c r="D893" s="4" t="s">
        <v>19</v>
      </c>
      <c r="E893" t="s">
        <v>52</v>
      </c>
      <c r="F893" s="1">
        <v>4</v>
      </c>
      <c r="G893" t="s">
        <v>1</v>
      </c>
      <c r="H893" t="s">
        <v>31</v>
      </c>
      <c r="I893" s="1" t="s">
        <v>27</v>
      </c>
      <c r="J893" s="7">
        <v>7</v>
      </c>
    </row>
    <row r="894" spans="1:10" hidden="1">
      <c r="A894" t="s">
        <v>68</v>
      </c>
      <c r="B894" s="9">
        <v>38992</v>
      </c>
      <c r="C894" s="1">
        <v>2006</v>
      </c>
      <c r="D894" s="4" t="s">
        <v>19</v>
      </c>
      <c r="E894" t="s">
        <v>52</v>
      </c>
      <c r="F894" s="1">
        <v>5</v>
      </c>
      <c r="G894" t="s">
        <v>3</v>
      </c>
      <c r="H894" t="s">
        <v>48</v>
      </c>
      <c r="I894" s="1" t="s">
        <v>25</v>
      </c>
      <c r="J894" s="7">
        <v>8</v>
      </c>
    </row>
    <row r="895" spans="1:10" hidden="1">
      <c r="A895" t="s">
        <v>68</v>
      </c>
      <c r="B895" s="9">
        <v>38992</v>
      </c>
      <c r="C895" s="1">
        <v>2006</v>
      </c>
      <c r="D895" s="4" t="s">
        <v>19</v>
      </c>
      <c r="E895" t="s">
        <v>52</v>
      </c>
      <c r="F895" s="1">
        <v>5</v>
      </c>
      <c r="G895" t="s">
        <v>3</v>
      </c>
      <c r="H895" t="s">
        <v>48</v>
      </c>
      <c r="I895" s="1" t="s">
        <v>26</v>
      </c>
      <c r="J895" s="7">
        <v>5.5</v>
      </c>
    </row>
    <row r="896" spans="1:10" hidden="1">
      <c r="A896" t="s">
        <v>68</v>
      </c>
      <c r="B896" s="9">
        <v>38992</v>
      </c>
      <c r="C896" s="1">
        <v>2006</v>
      </c>
      <c r="D896" s="4" t="s">
        <v>19</v>
      </c>
      <c r="E896" t="s">
        <v>52</v>
      </c>
      <c r="F896" s="1">
        <v>5</v>
      </c>
      <c r="G896" t="s">
        <v>3</v>
      </c>
      <c r="H896" t="s">
        <v>48</v>
      </c>
      <c r="I896" s="1" t="s">
        <v>27</v>
      </c>
      <c r="J896" s="7">
        <v>6</v>
      </c>
    </row>
    <row r="897" spans="1:14">
      <c r="A897" t="s">
        <v>68</v>
      </c>
      <c r="B897" s="9">
        <v>38992</v>
      </c>
      <c r="C897" s="1">
        <v>2006</v>
      </c>
      <c r="D897" s="4" t="s">
        <v>19</v>
      </c>
      <c r="E897" t="s">
        <v>52</v>
      </c>
      <c r="F897" s="1" t="s">
        <v>13</v>
      </c>
      <c r="G897" t="s">
        <v>13</v>
      </c>
      <c r="H897" t="s">
        <v>14</v>
      </c>
      <c r="I897" s="1" t="s">
        <v>25</v>
      </c>
      <c r="J897" s="7">
        <v>9</v>
      </c>
      <c r="K897" s="1" t="s">
        <v>13</v>
      </c>
      <c r="L897" t="s">
        <v>13</v>
      </c>
      <c r="M897" t="s">
        <v>14</v>
      </c>
      <c r="N897" s="1" t="s">
        <v>25</v>
      </c>
    </row>
    <row r="898" spans="1:14">
      <c r="A898" t="s">
        <v>68</v>
      </c>
      <c r="B898" s="9">
        <v>38992</v>
      </c>
      <c r="C898" s="1">
        <v>2006</v>
      </c>
      <c r="D898" s="4" t="s">
        <v>19</v>
      </c>
      <c r="E898" t="s">
        <v>52</v>
      </c>
      <c r="F898" s="1" t="s">
        <v>13</v>
      </c>
      <c r="G898" t="s">
        <v>13</v>
      </c>
      <c r="H898" t="s">
        <v>21</v>
      </c>
      <c r="I898" s="1" t="s">
        <v>25</v>
      </c>
      <c r="J898" s="7">
        <v>11</v>
      </c>
      <c r="K898" s="1" t="s">
        <v>13</v>
      </c>
      <c r="L898" t="s">
        <v>13</v>
      </c>
      <c r="M898" t="s">
        <v>15</v>
      </c>
      <c r="N898" s="1" t="s">
        <v>25</v>
      </c>
    </row>
    <row r="899" spans="1:14">
      <c r="A899" t="s">
        <v>68</v>
      </c>
      <c r="B899" s="9">
        <v>38992</v>
      </c>
      <c r="C899" s="1">
        <v>2006</v>
      </c>
      <c r="D899" s="4" t="s">
        <v>19</v>
      </c>
      <c r="E899" t="s">
        <v>52</v>
      </c>
      <c r="F899" s="1" t="s">
        <v>13</v>
      </c>
      <c r="G899" t="s">
        <v>13</v>
      </c>
      <c r="H899" t="s">
        <v>20</v>
      </c>
      <c r="I899" s="1" t="s">
        <v>25</v>
      </c>
      <c r="J899" s="7">
        <v>10</v>
      </c>
      <c r="K899" s="1" t="s">
        <v>13</v>
      </c>
      <c r="L899" t="s">
        <v>13</v>
      </c>
      <c r="M899" t="s">
        <v>20</v>
      </c>
      <c r="N899" s="1" t="s">
        <v>25</v>
      </c>
    </row>
    <row r="900" spans="1:14" hidden="1">
      <c r="A900" t="s">
        <v>68</v>
      </c>
      <c r="B900" s="9">
        <v>38992</v>
      </c>
      <c r="C900" s="1">
        <v>2006</v>
      </c>
      <c r="D900" s="4" t="s">
        <v>19</v>
      </c>
      <c r="E900" t="s">
        <v>51</v>
      </c>
      <c r="F900" s="9" t="s">
        <v>103</v>
      </c>
      <c r="G900" t="s">
        <v>13</v>
      </c>
      <c r="H900" t="s">
        <v>16</v>
      </c>
      <c r="I900" s="1" t="s">
        <v>25</v>
      </c>
      <c r="J900" s="7">
        <v>10</v>
      </c>
      <c r="K900" s="1"/>
      <c r="N900" s="1"/>
    </row>
    <row r="901" spans="1:14" hidden="1">
      <c r="A901" t="s">
        <v>68</v>
      </c>
      <c r="B901" s="9">
        <v>39000</v>
      </c>
      <c r="C901" s="1">
        <v>2006</v>
      </c>
      <c r="D901" s="4" t="s">
        <v>19</v>
      </c>
      <c r="E901" t="s">
        <v>52</v>
      </c>
      <c r="F901" s="1">
        <v>2</v>
      </c>
      <c r="G901" t="s">
        <v>12</v>
      </c>
      <c r="H901" t="s">
        <v>28</v>
      </c>
      <c r="I901" s="1" t="s">
        <v>25</v>
      </c>
      <c r="J901" s="7">
        <v>8</v>
      </c>
      <c r="K901" s="1"/>
      <c r="N901" s="1"/>
    </row>
    <row r="902" spans="1:14" hidden="1">
      <c r="A902" t="s">
        <v>68</v>
      </c>
      <c r="B902" s="9">
        <v>39000</v>
      </c>
      <c r="C902" s="1">
        <v>2006</v>
      </c>
      <c r="D902" s="4" t="s">
        <v>19</v>
      </c>
      <c r="E902" t="s">
        <v>52</v>
      </c>
      <c r="F902" s="1">
        <v>2</v>
      </c>
      <c r="G902" t="s">
        <v>12</v>
      </c>
      <c r="H902" t="s">
        <v>28</v>
      </c>
      <c r="I902" s="1" t="s">
        <v>26</v>
      </c>
      <c r="J902" s="7">
        <v>8</v>
      </c>
      <c r="K902" s="1"/>
      <c r="N902" s="1"/>
    </row>
    <row r="903" spans="1:14" hidden="1">
      <c r="A903" t="s">
        <v>68</v>
      </c>
      <c r="B903" s="9">
        <v>39000</v>
      </c>
      <c r="C903" s="1">
        <v>2006</v>
      </c>
      <c r="D903" s="4" t="s">
        <v>19</v>
      </c>
      <c r="E903" t="s">
        <v>52</v>
      </c>
      <c r="F903" s="1">
        <v>2</v>
      </c>
      <c r="G903" t="s">
        <v>12</v>
      </c>
      <c r="H903" t="s">
        <v>28</v>
      </c>
      <c r="I903" s="1" t="s">
        <v>27</v>
      </c>
      <c r="J903" s="7">
        <v>6.5</v>
      </c>
      <c r="K903" s="1"/>
      <c r="N903" s="1"/>
    </row>
    <row r="904" spans="1:14" hidden="1">
      <c r="A904" t="s">
        <v>68</v>
      </c>
      <c r="B904" s="9">
        <v>39000</v>
      </c>
      <c r="C904" s="1">
        <v>2006</v>
      </c>
      <c r="D904" s="4" t="s">
        <v>19</v>
      </c>
      <c r="E904" t="s">
        <v>52</v>
      </c>
      <c r="F904" s="1">
        <v>2</v>
      </c>
      <c r="G904" t="s">
        <v>1</v>
      </c>
      <c r="H904" t="s">
        <v>29</v>
      </c>
      <c r="I904" s="1" t="s">
        <v>25</v>
      </c>
      <c r="J904" s="7">
        <v>7.54</v>
      </c>
    </row>
    <row r="905" spans="1:14" hidden="1">
      <c r="A905" t="s">
        <v>68</v>
      </c>
      <c r="B905" s="9">
        <v>39000</v>
      </c>
      <c r="C905" s="1">
        <v>2006</v>
      </c>
      <c r="D905" s="4" t="s">
        <v>19</v>
      </c>
      <c r="E905" t="s">
        <v>52</v>
      </c>
      <c r="F905" s="1">
        <v>2</v>
      </c>
      <c r="G905" t="s">
        <v>1</v>
      </c>
      <c r="H905" t="s">
        <v>29</v>
      </c>
      <c r="I905" s="1" t="s">
        <v>26</v>
      </c>
      <c r="J905" s="7">
        <v>7</v>
      </c>
    </row>
    <row r="906" spans="1:14" hidden="1">
      <c r="A906" t="s">
        <v>68</v>
      </c>
      <c r="B906" s="9">
        <v>39000</v>
      </c>
      <c r="C906" s="1">
        <v>2006</v>
      </c>
      <c r="D906" s="4" t="s">
        <v>19</v>
      </c>
      <c r="E906" t="s">
        <v>52</v>
      </c>
      <c r="F906" s="1">
        <v>2</v>
      </c>
      <c r="G906" t="s">
        <v>1</v>
      </c>
      <c r="H906" t="s">
        <v>29</v>
      </c>
      <c r="I906" s="1" t="s">
        <v>27</v>
      </c>
      <c r="J906" s="7">
        <v>6</v>
      </c>
    </row>
    <row r="907" spans="1:14" hidden="1">
      <c r="A907" t="s">
        <v>68</v>
      </c>
      <c r="B907" s="9">
        <v>39000</v>
      </c>
      <c r="C907" s="1">
        <v>2006</v>
      </c>
      <c r="D907" s="4" t="s">
        <v>19</v>
      </c>
      <c r="E907" t="s">
        <v>52</v>
      </c>
      <c r="F907" s="1">
        <v>5</v>
      </c>
      <c r="G907" t="s">
        <v>3</v>
      </c>
      <c r="H907" t="s">
        <v>46</v>
      </c>
      <c r="I907" s="1" t="s">
        <v>26</v>
      </c>
      <c r="J907" s="7">
        <v>5</v>
      </c>
    </row>
    <row r="908" spans="1:14" hidden="1">
      <c r="A908" t="s">
        <v>68</v>
      </c>
      <c r="B908" s="9">
        <v>39000</v>
      </c>
      <c r="C908" s="1">
        <v>2006</v>
      </c>
      <c r="D908" s="4" t="s">
        <v>19</v>
      </c>
      <c r="E908" t="s">
        <v>52</v>
      </c>
      <c r="F908" s="1">
        <v>5</v>
      </c>
      <c r="G908" t="s">
        <v>3</v>
      </c>
      <c r="H908" t="s">
        <v>46</v>
      </c>
      <c r="I908" s="1" t="s">
        <v>27</v>
      </c>
      <c r="J908" s="7">
        <v>6</v>
      </c>
    </row>
    <row r="909" spans="1:14" hidden="1">
      <c r="A909" t="s">
        <v>68</v>
      </c>
      <c r="B909" s="9">
        <v>39000</v>
      </c>
      <c r="C909" s="1">
        <v>2006</v>
      </c>
      <c r="D909" s="4" t="s">
        <v>19</v>
      </c>
      <c r="E909" t="s">
        <v>52</v>
      </c>
      <c r="F909" s="1">
        <v>5</v>
      </c>
      <c r="G909" t="s">
        <v>3</v>
      </c>
      <c r="H909" t="s">
        <v>48</v>
      </c>
      <c r="I909" s="1" t="s">
        <v>25</v>
      </c>
      <c r="J909" s="7">
        <v>6</v>
      </c>
    </row>
    <row r="910" spans="1:14" hidden="1">
      <c r="A910" t="s">
        <v>68</v>
      </c>
      <c r="B910" s="9">
        <v>39000</v>
      </c>
      <c r="C910" s="1">
        <v>2006</v>
      </c>
      <c r="D910" s="4" t="s">
        <v>19</v>
      </c>
      <c r="E910" t="s">
        <v>52</v>
      </c>
      <c r="F910" s="1">
        <v>5</v>
      </c>
      <c r="G910" t="s">
        <v>3</v>
      </c>
      <c r="H910" t="s">
        <v>48</v>
      </c>
      <c r="I910" s="1" t="s">
        <v>26</v>
      </c>
      <c r="J910" s="7">
        <v>6</v>
      </c>
    </row>
    <row r="911" spans="1:14" hidden="1">
      <c r="A911" t="s">
        <v>68</v>
      </c>
      <c r="B911" s="9">
        <v>39000</v>
      </c>
      <c r="C911" s="1">
        <v>2006</v>
      </c>
      <c r="D911" s="4" t="s">
        <v>19</v>
      </c>
      <c r="E911" t="s">
        <v>52</v>
      </c>
      <c r="F911" s="1">
        <v>5</v>
      </c>
      <c r="G911" t="s">
        <v>3</v>
      </c>
      <c r="H911" t="s">
        <v>48</v>
      </c>
      <c r="I911" s="1" t="s">
        <v>27</v>
      </c>
      <c r="J911" s="7">
        <v>5.5</v>
      </c>
    </row>
    <row r="912" spans="1:14">
      <c r="A912" t="s">
        <v>68</v>
      </c>
      <c r="B912" s="9">
        <v>39000</v>
      </c>
      <c r="C912" s="1">
        <v>2006</v>
      </c>
      <c r="D912" s="4" t="s">
        <v>19</v>
      </c>
      <c r="E912" t="s">
        <v>52</v>
      </c>
      <c r="F912" s="1" t="s">
        <v>13</v>
      </c>
      <c r="G912" t="s">
        <v>13</v>
      </c>
      <c r="H912" t="s">
        <v>14</v>
      </c>
      <c r="I912" s="1" t="s">
        <v>25</v>
      </c>
      <c r="J912" s="7">
        <v>7</v>
      </c>
    </row>
    <row r="913" spans="1:10">
      <c r="A913" t="s">
        <v>68</v>
      </c>
      <c r="B913" s="9">
        <v>39000</v>
      </c>
      <c r="C913" s="1">
        <v>2006</v>
      </c>
      <c r="D913" s="4" t="s">
        <v>19</v>
      </c>
      <c r="E913" t="s">
        <v>52</v>
      </c>
      <c r="F913" s="1" t="s">
        <v>13</v>
      </c>
      <c r="G913" t="s">
        <v>13</v>
      </c>
      <c r="H913" t="s">
        <v>21</v>
      </c>
      <c r="I913" s="1" t="s">
        <v>25</v>
      </c>
      <c r="J913" s="7">
        <v>8</v>
      </c>
    </row>
    <row r="914" spans="1:10">
      <c r="A914" t="s">
        <v>68</v>
      </c>
      <c r="B914" s="9">
        <v>39000</v>
      </c>
      <c r="C914" s="1">
        <v>2006</v>
      </c>
      <c r="D914" s="4" t="s">
        <v>19</v>
      </c>
      <c r="E914" t="s">
        <v>52</v>
      </c>
      <c r="F914" s="1" t="s">
        <v>13</v>
      </c>
      <c r="G914" t="s">
        <v>13</v>
      </c>
      <c r="H914" t="s">
        <v>20</v>
      </c>
      <c r="I914" s="1" t="s">
        <v>25</v>
      </c>
      <c r="J914" s="7">
        <v>11</v>
      </c>
    </row>
    <row r="915" spans="1:10" hidden="1">
      <c r="A915" t="s">
        <v>68</v>
      </c>
      <c r="B915" s="9">
        <v>39001</v>
      </c>
      <c r="C915" s="1">
        <v>2006</v>
      </c>
      <c r="D915" s="4" t="s">
        <v>19</v>
      </c>
      <c r="E915" t="s">
        <v>52</v>
      </c>
      <c r="F915" s="1">
        <v>2</v>
      </c>
      <c r="G915" t="s">
        <v>12</v>
      </c>
      <c r="H915" t="s">
        <v>28</v>
      </c>
      <c r="I915" s="1" t="s">
        <v>25</v>
      </c>
      <c r="J915" s="7">
        <v>7</v>
      </c>
    </row>
    <row r="916" spans="1:10" hidden="1">
      <c r="A916" t="s">
        <v>68</v>
      </c>
      <c r="B916" s="9">
        <v>39001</v>
      </c>
      <c r="C916" s="1">
        <v>2006</v>
      </c>
      <c r="D916" s="4" t="s">
        <v>19</v>
      </c>
      <c r="E916" t="s">
        <v>52</v>
      </c>
      <c r="F916" s="1">
        <v>2</v>
      </c>
      <c r="G916" t="s">
        <v>12</v>
      </c>
      <c r="H916" t="s">
        <v>28</v>
      </c>
      <c r="I916" s="1" t="s">
        <v>26</v>
      </c>
      <c r="J916" s="7">
        <v>9</v>
      </c>
    </row>
    <row r="917" spans="1:10" hidden="1">
      <c r="A917" t="s">
        <v>68</v>
      </c>
      <c r="B917" s="9">
        <v>39001</v>
      </c>
      <c r="C917" s="1">
        <v>2006</v>
      </c>
      <c r="D917" s="4" t="s">
        <v>19</v>
      </c>
      <c r="E917" t="s">
        <v>52</v>
      </c>
      <c r="F917" s="1">
        <v>2</v>
      </c>
      <c r="G917" t="s">
        <v>12</v>
      </c>
      <c r="H917" t="s">
        <v>28</v>
      </c>
      <c r="I917" s="1" t="s">
        <v>27</v>
      </c>
      <c r="J917" s="7">
        <v>8</v>
      </c>
    </row>
    <row r="918" spans="1:10" hidden="1">
      <c r="A918" t="s">
        <v>68</v>
      </c>
      <c r="B918" s="9">
        <v>39001</v>
      </c>
      <c r="C918" s="1">
        <v>2006</v>
      </c>
      <c r="D918" s="4" t="s">
        <v>19</v>
      </c>
      <c r="E918" t="s">
        <v>52</v>
      </c>
      <c r="F918" s="1">
        <v>2</v>
      </c>
      <c r="G918" t="s">
        <v>1</v>
      </c>
      <c r="H918" t="s">
        <v>29</v>
      </c>
      <c r="I918" s="1" t="s">
        <v>25</v>
      </c>
      <c r="J918" s="7">
        <v>10</v>
      </c>
    </row>
    <row r="919" spans="1:10" hidden="1">
      <c r="A919" t="s">
        <v>68</v>
      </c>
      <c r="B919" s="9">
        <v>39001</v>
      </c>
      <c r="C919" s="1">
        <v>2006</v>
      </c>
      <c r="D919" s="4" t="s">
        <v>19</v>
      </c>
      <c r="E919" t="s">
        <v>52</v>
      </c>
      <c r="F919" s="1">
        <v>2</v>
      </c>
      <c r="G919" t="s">
        <v>1</v>
      </c>
      <c r="H919" t="s">
        <v>29</v>
      </c>
      <c r="I919" s="1" t="s">
        <v>26</v>
      </c>
      <c r="J919" s="7">
        <v>8</v>
      </c>
    </row>
    <row r="920" spans="1:10" hidden="1">
      <c r="A920" t="s">
        <v>68</v>
      </c>
      <c r="B920" s="9">
        <v>39001</v>
      </c>
      <c r="C920" s="1">
        <v>2006</v>
      </c>
      <c r="D920" s="4" t="s">
        <v>19</v>
      </c>
      <c r="E920" t="s">
        <v>52</v>
      </c>
      <c r="F920" s="1">
        <v>2</v>
      </c>
      <c r="G920" t="s">
        <v>1</v>
      </c>
      <c r="H920" t="s">
        <v>29</v>
      </c>
      <c r="I920" s="1" t="s">
        <v>27</v>
      </c>
      <c r="J920" s="7">
        <v>6</v>
      </c>
    </row>
    <row r="921" spans="1:10" hidden="1">
      <c r="A921" t="s">
        <v>68</v>
      </c>
      <c r="B921" s="9">
        <v>39001</v>
      </c>
      <c r="C921" s="1">
        <v>2006</v>
      </c>
      <c r="D921" s="4" t="s">
        <v>19</v>
      </c>
      <c r="E921" t="s">
        <v>52</v>
      </c>
      <c r="F921" s="1">
        <v>3</v>
      </c>
      <c r="G921" t="s">
        <v>3</v>
      </c>
      <c r="H921" t="s">
        <v>32</v>
      </c>
      <c r="I921" s="1" t="s">
        <v>25</v>
      </c>
      <c r="J921" s="7">
        <v>8</v>
      </c>
    </row>
    <row r="922" spans="1:10" hidden="1">
      <c r="A922" t="s">
        <v>68</v>
      </c>
      <c r="B922" s="9">
        <v>39001</v>
      </c>
      <c r="C922" s="1">
        <v>2006</v>
      </c>
      <c r="D922" s="4" t="s">
        <v>19</v>
      </c>
      <c r="E922" t="s">
        <v>52</v>
      </c>
      <c r="F922" s="1">
        <v>3</v>
      </c>
      <c r="G922" t="s">
        <v>3</v>
      </c>
      <c r="H922" t="s">
        <v>32</v>
      </c>
      <c r="I922" s="1" t="s">
        <v>27</v>
      </c>
      <c r="J922" s="7">
        <v>6</v>
      </c>
    </row>
    <row r="923" spans="1:10" hidden="1">
      <c r="A923" t="s">
        <v>68</v>
      </c>
      <c r="B923" s="9">
        <v>39001</v>
      </c>
      <c r="C923" s="1">
        <v>2006</v>
      </c>
      <c r="D923" s="4" t="s">
        <v>19</v>
      </c>
      <c r="E923" t="s">
        <v>52</v>
      </c>
      <c r="F923" s="1">
        <v>3</v>
      </c>
      <c r="G923" t="s">
        <v>1</v>
      </c>
      <c r="H923" t="s">
        <v>0</v>
      </c>
      <c r="I923" s="1" t="s">
        <v>25</v>
      </c>
      <c r="J923" s="7">
        <v>8</v>
      </c>
    </row>
    <row r="924" spans="1:10" hidden="1">
      <c r="A924" t="s">
        <v>68</v>
      </c>
      <c r="B924" s="9">
        <v>39001</v>
      </c>
      <c r="C924" s="1">
        <v>2006</v>
      </c>
      <c r="D924" s="4" t="s">
        <v>19</v>
      </c>
      <c r="E924" t="s">
        <v>52</v>
      </c>
      <c r="F924" s="1">
        <v>3</v>
      </c>
      <c r="G924" t="s">
        <v>1</v>
      </c>
      <c r="H924" t="s">
        <v>0</v>
      </c>
      <c r="I924" s="1" t="s">
        <v>26</v>
      </c>
      <c r="J924" s="7">
        <v>6</v>
      </c>
    </row>
    <row r="925" spans="1:10" hidden="1">
      <c r="A925" t="s">
        <v>68</v>
      </c>
      <c r="B925" s="9">
        <v>39001</v>
      </c>
      <c r="C925" s="1">
        <v>2006</v>
      </c>
      <c r="D925" s="4" t="s">
        <v>19</v>
      </c>
      <c r="E925" t="s">
        <v>52</v>
      </c>
      <c r="F925" s="1">
        <v>3</v>
      </c>
      <c r="G925" t="s">
        <v>1</v>
      </c>
      <c r="H925" t="s">
        <v>0</v>
      </c>
      <c r="I925" s="1" t="s">
        <v>27</v>
      </c>
      <c r="J925" s="7">
        <v>7</v>
      </c>
    </row>
    <row r="926" spans="1:10" hidden="1">
      <c r="A926" t="s">
        <v>68</v>
      </c>
      <c r="B926" s="9">
        <v>39001</v>
      </c>
      <c r="C926" s="1">
        <v>2006</v>
      </c>
      <c r="D926" s="4" t="s">
        <v>19</v>
      </c>
      <c r="E926" t="s">
        <v>52</v>
      </c>
      <c r="F926" s="1">
        <v>5</v>
      </c>
      <c r="G926" t="s">
        <v>3</v>
      </c>
      <c r="H926" t="s">
        <v>46</v>
      </c>
      <c r="I926" s="1" t="s">
        <v>26</v>
      </c>
      <c r="J926" s="7">
        <v>6</v>
      </c>
    </row>
    <row r="927" spans="1:10" hidden="1">
      <c r="A927" t="s">
        <v>68</v>
      </c>
      <c r="B927" s="9">
        <v>39001</v>
      </c>
      <c r="C927" s="1">
        <v>2006</v>
      </c>
      <c r="D927" s="4" t="s">
        <v>19</v>
      </c>
      <c r="E927" t="s">
        <v>52</v>
      </c>
      <c r="F927" s="1">
        <v>5</v>
      </c>
      <c r="G927" t="s">
        <v>3</v>
      </c>
      <c r="H927" t="s">
        <v>46</v>
      </c>
      <c r="I927" s="1" t="s">
        <v>27</v>
      </c>
      <c r="J927" s="7">
        <v>7</v>
      </c>
    </row>
    <row r="928" spans="1:10" hidden="1">
      <c r="A928" t="s">
        <v>68</v>
      </c>
      <c r="B928" s="9">
        <v>39001</v>
      </c>
      <c r="C928" s="1">
        <v>2006</v>
      </c>
      <c r="D928" s="4" t="s">
        <v>19</v>
      </c>
      <c r="E928" t="s">
        <v>52</v>
      </c>
      <c r="F928" s="1">
        <v>5</v>
      </c>
      <c r="G928" t="s">
        <v>3</v>
      </c>
      <c r="H928" t="s">
        <v>48</v>
      </c>
      <c r="I928" s="1" t="s">
        <v>25</v>
      </c>
      <c r="J928" s="7">
        <v>6</v>
      </c>
    </row>
    <row r="929" spans="1:10" hidden="1">
      <c r="A929" t="s">
        <v>68</v>
      </c>
      <c r="B929" s="9">
        <v>39001</v>
      </c>
      <c r="C929" s="1">
        <v>2006</v>
      </c>
      <c r="D929" s="4" t="s">
        <v>19</v>
      </c>
      <c r="E929" t="s">
        <v>52</v>
      </c>
      <c r="F929" s="1">
        <v>5</v>
      </c>
      <c r="G929" t="s">
        <v>3</v>
      </c>
      <c r="H929" t="s">
        <v>48</v>
      </c>
      <c r="I929" s="1" t="s">
        <v>26</v>
      </c>
      <c r="J929" s="7">
        <v>6</v>
      </c>
    </row>
    <row r="930" spans="1:10" hidden="1">
      <c r="A930" t="s">
        <v>68</v>
      </c>
      <c r="B930" s="9">
        <v>39001</v>
      </c>
      <c r="C930" s="1">
        <v>2006</v>
      </c>
      <c r="D930" s="4" t="s">
        <v>19</v>
      </c>
      <c r="E930" t="s">
        <v>52</v>
      </c>
      <c r="F930" s="1">
        <v>5</v>
      </c>
      <c r="G930" t="s">
        <v>3</v>
      </c>
      <c r="H930" t="s">
        <v>48</v>
      </c>
      <c r="I930" s="1" t="s">
        <v>27</v>
      </c>
      <c r="J930" s="7">
        <v>5</v>
      </c>
    </row>
    <row r="931" spans="1:10">
      <c r="A931" t="s">
        <v>68</v>
      </c>
      <c r="B931" s="9">
        <v>39001</v>
      </c>
      <c r="C931" s="1">
        <v>2006</v>
      </c>
      <c r="D931" s="4" t="s">
        <v>19</v>
      </c>
      <c r="E931" t="s">
        <v>52</v>
      </c>
      <c r="F931" s="1" t="s">
        <v>13</v>
      </c>
      <c r="G931" t="s">
        <v>13</v>
      </c>
      <c r="H931" t="s">
        <v>15</v>
      </c>
      <c r="I931" s="1" t="s">
        <v>25</v>
      </c>
      <c r="J931" s="7">
        <v>11</v>
      </c>
    </row>
    <row r="932" spans="1:10">
      <c r="A932" t="s">
        <v>68</v>
      </c>
      <c r="C932" s="1">
        <v>2006</v>
      </c>
      <c r="D932" s="4" t="s">
        <v>19</v>
      </c>
      <c r="E932" t="s">
        <v>52</v>
      </c>
      <c r="F932" s="1" t="s">
        <v>13</v>
      </c>
      <c r="G932" t="s">
        <v>13</v>
      </c>
      <c r="H932" t="s">
        <v>20</v>
      </c>
      <c r="I932" s="1" t="s">
        <v>25</v>
      </c>
      <c r="J932" s="7">
        <v>4</v>
      </c>
    </row>
    <row r="933" spans="1:10" hidden="1">
      <c r="A933" t="s">
        <v>68</v>
      </c>
      <c r="B933" s="9">
        <v>39003</v>
      </c>
      <c r="C933" s="1">
        <v>2006</v>
      </c>
      <c r="D933" s="4" t="s">
        <v>19</v>
      </c>
      <c r="E933" t="s">
        <v>52</v>
      </c>
      <c r="F933" s="1">
        <v>3</v>
      </c>
      <c r="G933" t="s">
        <v>3</v>
      </c>
      <c r="H933" t="s">
        <v>32</v>
      </c>
      <c r="I933" s="1" t="s">
        <v>25</v>
      </c>
      <c r="J933" s="7">
        <v>6</v>
      </c>
    </row>
    <row r="934" spans="1:10" hidden="1">
      <c r="A934" t="s">
        <v>68</v>
      </c>
      <c r="B934" s="9">
        <v>39003</v>
      </c>
      <c r="C934" s="1">
        <v>2006</v>
      </c>
      <c r="D934" s="4" t="s">
        <v>19</v>
      </c>
      <c r="E934" t="s">
        <v>52</v>
      </c>
      <c r="F934" s="1">
        <v>3</v>
      </c>
      <c r="G934" t="s">
        <v>3</v>
      </c>
      <c r="H934" t="s">
        <v>32</v>
      </c>
      <c r="I934" s="1" t="s">
        <v>26</v>
      </c>
      <c r="J934" s="7">
        <v>5</v>
      </c>
    </row>
    <row r="935" spans="1:10" hidden="1">
      <c r="A935" t="s">
        <v>68</v>
      </c>
      <c r="B935" s="9">
        <v>39003</v>
      </c>
      <c r="C935" s="1">
        <v>2006</v>
      </c>
      <c r="D935" s="4" t="s">
        <v>19</v>
      </c>
      <c r="E935" t="s">
        <v>52</v>
      </c>
      <c r="F935" s="1">
        <v>3</v>
      </c>
      <c r="G935" t="s">
        <v>3</v>
      </c>
      <c r="H935" t="s">
        <v>32</v>
      </c>
      <c r="I935" s="1" t="s">
        <v>27</v>
      </c>
      <c r="J935" s="7">
        <v>5</v>
      </c>
    </row>
    <row r="936" spans="1:10" hidden="1">
      <c r="A936" t="s">
        <v>68</v>
      </c>
      <c r="B936" s="9">
        <v>39003</v>
      </c>
      <c r="C936" s="1">
        <v>2006</v>
      </c>
      <c r="D936" s="4" t="s">
        <v>19</v>
      </c>
      <c r="E936" t="s">
        <v>52</v>
      </c>
      <c r="F936" s="1">
        <v>3</v>
      </c>
      <c r="G936" t="s">
        <v>1</v>
      </c>
      <c r="H936" t="s">
        <v>0</v>
      </c>
      <c r="I936" s="1" t="s">
        <v>25</v>
      </c>
      <c r="J936" s="7">
        <v>9</v>
      </c>
    </row>
    <row r="937" spans="1:10" hidden="1">
      <c r="A937" t="s">
        <v>68</v>
      </c>
      <c r="B937" s="9">
        <v>39003</v>
      </c>
      <c r="C937" s="1">
        <v>2006</v>
      </c>
      <c r="D937" s="4" t="s">
        <v>19</v>
      </c>
      <c r="E937" t="s">
        <v>52</v>
      </c>
      <c r="F937" s="1">
        <v>3</v>
      </c>
      <c r="G937" t="s">
        <v>1</v>
      </c>
      <c r="H937" t="s">
        <v>0</v>
      </c>
      <c r="I937" s="1" t="s">
        <v>26</v>
      </c>
      <c r="J937" s="7">
        <v>10</v>
      </c>
    </row>
    <row r="938" spans="1:10" hidden="1">
      <c r="A938" t="s">
        <v>68</v>
      </c>
      <c r="B938" s="9">
        <v>39003</v>
      </c>
      <c r="C938" s="1">
        <v>2006</v>
      </c>
      <c r="D938" s="4" t="s">
        <v>19</v>
      </c>
      <c r="E938" t="s">
        <v>52</v>
      </c>
      <c r="F938" s="1">
        <v>3</v>
      </c>
      <c r="G938" t="s">
        <v>1</v>
      </c>
      <c r="H938" t="s">
        <v>0</v>
      </c>
      <c r="I938" s="1" t="s">
        <v>27</v>
      </c>
      <c r="J938" s="7">
        <v>6</v>
      </c>
    </row>
    <row r="939" spans="1:10" hidden="1">
      <c r="A939" t="s">
        <v>68</v>
      </c>
      <c r="B939" s="9">
        <v>39003</v>
      </c>
      <c r="C939" s="1">
        <v>2006</v>
      </c>
      <c r="D939" s="4" t="s">
        <v>19</v>
      </c>
      <c r="E939" t="s">
        <v>52</v>
      </c>
      <c r="F939" s="1">
        <v>4</v>
      </c>
      <c r="G939" t="s">
        <v>3</v>
      </c>
      <c r="H939" t="s">
        <v>30</v>
      </c>
      <c r="I939" s="1" t="s">
        <v>25</v>
      </c>
      <c r="J939" s="7">
        <v>7</v>
      </c>
    </row>
    <row r="940" spans="1:10" hidden="1">
      <c r="A940" t="s">
        <v>68</v>
      </c>
      <c r="B940" s="9">
        <v>39003</v>
      </c>
      <c r="C940" s="1">
        <v>2006</v>
      </c>
      <c r="D940" s="4" t="s">
        <v>19</v>
      </c>
      <c r="E940" t="s">
        <v>52</v>
      </c>
      <c r="F940" s="1">
        <v>4</v>
      </c>
      <c r="G940" t="s">
        <v>3</v>
      </c>
      <c r="H940" t="s">
        <v>30</v>
      </c>
      <c r="I940" s="1" t="s">
        <v>27</v>
      </c>
      <c r="J940" s="7">
        <v>4</v>
      </c>
    </row>
    <row r="941" spans="1:10" hidden="1">
      <c r="A941" t="s">
        <v>68</v>
      </c>
      <c r="B941" s="9">
        <v>39003</v>
      </c>
      <c r="C941" s="1">
        <v>2006</v>
      </c>
      <c r="D941" s="4" t="s">
        <v>19</v>
      </c>
      <c r="E941" t="s">
        <v>52</v>
      </c>
      <c r="F941" s="1">
        <v>4</v>
      </c>
      <c r="G941" t="s">
        <v>1</v>
      </c>
      <c r="H941" t="s">
        <v>31</v>
      </c>
      <c r="I941" s="1" t="s">
        <v>25</v>
      </c>
      <c r="J941" s="7">
        <v>7</v>
      </c>
    </row>
    <row r="942" spans="1:10" hidden="1">
      <c r="A942" t="s">
        <v>68</v>
      </c>
      <c r="B942" s="9">
        <v>39003</v>
      </c>
      <c r="C942" s="1">
        <v>2006</v>
      </c>
      <c r="D942" s="4" t="s">
        <v>19</v>
      </c>
      <c r="E942" t="s">
        <v>52</v>
      </c>
      <c r="F942" s="1">
        <v>4</v>
      </c>
      <c r="G942" t="s">
        <v>1</v>
      </c>
      <c r="H942" t="s">
        <v>31</v>
      </c>
      <c r="I942" s="1" t="s">
        <v>26</v>
      </c>
      <c r="J942" s="7">
        <v>5</v>
      </c>
    </row>
    <row r="943" spans="1:10" hidden="1">
      <c r="A943" t="s">
        <v>68</v>
      </c>
      <c r="B943" s="9">
        <v>39003</v>
      </c>
      <c r="C943" s="1">
        <v>2006</v>
      </c>
      <c r="D943" s="4" t="s">
        <v>19</v>
      </c>
      <c r="E943" t="s">
        <v>52</v>
      </c>
      <c r="F943" s="1">
        <v>4</v>
      </c>
      <c r="G943" t="s">
        <v>1</v>
      </c>
      <c r="H943" t="s">
        <v>31</v>
      </c>
      <c r="I943" s="1" t="s">
        <v>27</v>
      </c>
      <c r="J943" s="7">
        <v>7</v>
      </c>
    </row>
    <row r="944" spans="1:10">
      <c r="A944" t="s">
        <v>68</v>
      </c>
      <c r="B944" s="9">
        <v>39003</v>
      </c>
      <c r="C944" s="1">
        <v>2006</v>
      </c>
      <c r="D944" s="4" t="s">
        <v>19</v>
      </c>
      <c r="E944" t="s">
        <v>52</v>
      </c>
      <c r="F944" s="1" t="s">
        <v>13</v>
      </c>
      <c r="G944" t="s">
        <v>13</v>
      </c>
      <c r="H944" t="s">
        <v>14</v>
      </c>
      <c r="I944" s="1" t="s">
        <v>25</v>
      </c>
      <c r="J944" s="7">
        <v>9</v>
      </c>
    </row>
    <row r="945" spans="1:10" hidden="1">
      <c r="A945" t="s">
        <v>68</v>
      </c>
      <c r="B945" s="9">
        <v>39356</v>
      </c>
      <c r="C945" s="1">
        <v>2007</v>
      </c>
      <c r="D945" s="4" t="s">
        <v>19</v>
      </c>
      <c r="E945" t="s">
        <v>52</v>
      </c>
      <c r="F945" s="1">
        <v>4</v>
      </c>
      <c r="G945" t="s">
        <v>1</v>
      </c>
      <c r="H945" t="s">
        <v>31</v>
      </c>
      <c r="I945" s="1" t="s">
        <v>25</v>
      </c>
      <c r="J945" s="7">
        <v>6</v>
      </c>
    </row>
    <row r="946" spans="1:10" hidden="1">
      <c r="A946" t="s">
        <v>68</v>
      </c>
      <c r="B946" s="9">
        <v>39356</v>
      </c>
      <c r="C946" s="1">
        <v>2007</v>
      </c>
      <c r="D946" s="4" t="s">
        <v>19</v>
      </c>
      <c r="E946" t="s">
        <v>52</v>
      </c>
      <c r="F946" s="1">
        <v>4</v>
      </c>
      <c r="G946" t="s">
        <v>1</v>
      </c>
      <c r="H946" t="s">
        <v>31</v>
      </c>
      <c r="I946" s="1" t="s">
        <v>27</v>
      </c>
      <c r="J946" s="7">
        <v>7</v>
      </c>
    </row>
    <row r="947" spans="1:10" hidden="1">
      <c r="A947" t="s">
        <v>68</v>
      </c>
      <c r="B947" s="9">
        <v>39356</v>
      </c>
      <c r="C947" s="1">
        <v>2007</v>
      </c>
      <c r="D947" s="4" t="s">
        <v>19</v>
      </c>
      <c r="E947" t="s">
        <v>52</v>
      </c>
      <c r="F947" s="1">
        <v>5</v>
      </c>
      <c r="G947" t="s">
        <v>1</v>
      </c>
      <c r="H947" t="s">
        <v>48</v>
      </c>
      <c r="I947" s="1" t="s">
        <v>25</v>
      </c>
      <c r="J947" s="7">
        <v>15</v>
      </c>
    </row>
    <row r="948" spans="1:10" hidden="1">
      <c r="A948" t="s">
        <v>68</v>
      </c>
      <c r="B948" s="9">
        <v>39356</v>
      </c>
      <c r="C948" s="1">
        <v>2007</v>
      </c>
      <c r="D948" s="4" t="s">
        <v>19</v>
      </c>
      <c r="E948" t="s">
        <v>52</v>
      </c>
      <c r="F948" s="1">
        <v>5</v>
      </c>
      <c r="G948" t="s">
        <v>1</v>
      </c>
      <c r="H948" t="s">
        <v>48</v>
      </c>
      <c r="I948" s="1" t="s">
        <v>26</v>
      </c>
      <c r="J948" s="7">
        <v>20</v>
      </c>
    </row>
    <row r="949" spans="1:10" hidden="1">
      <c r="A949" t="s">
        <v>68</v>
      </c>
      <c r="B949" s="9">
        <v>39356</v>
      </c>
      <c r="C949" s="1">
        <v>2007</v>
      </c>
      <c r="D949" s="4" t="s">
        <v>19</v>
      </c>
      <c r="E949" t="s">
        <v>52</v>
      </c>
      <c r="F949" s="1">
        <v>5</v>
      </c>
      <c r="G949" t="s">
        <v>1</v>
      </c>
      <c r="H949" t="s">
        <v>48</v>
      </c>
      <c r="I949" s="1" t="s">
        <v>27</v>
      </c>
      <c r="J949" s="7">
        <v>5</v>
      </c>
    </row>
    <row r="950" spans="1:10">
      <c r="A950" t="s">
        <v>68</v>
      </c>
      <c r="B950" s="9">
        <v>39356</v>
      </c>
      <c r="C950" s="1">
        <v>2007</v>
      </c>
      <c r="D950" s="4" t="s">
        <v>19</v>
      </c>
      <c r="E950" t="s">
        <v>52</v>
      </c>
      <c r="F950" s="1" t="s">
        <v>13</v>
      </c>
      <c r="G950" t="s">
        <v>13</v>
      </c>
      <c r="H950" t="s">
        <v>15</v>
      </c>
      <c r="I950" s="1" t="s">
        <v>82</v>
      </c>
      <c r="J950" s="7">
        <v>10</v>
      </c>
    </row>
    <row r="951" spans="1:10" hidden="1">
      <c r="A951" t="s">
        <v>68</v>
      </c>
      <c r="B951" s="9">
        <v>39357</v>
      </c>
      <c r="C951" s="1">
        <v>2007</v>
      </c>
      <c r="D951" s="4" t="s">
        <v>19</v>
      </c>
      <c r="E951" t="s">
        <v>52</v>
      </c>
      <c r="F951" s="1">
        <v>4</v>
      </c>
      <c r="G951" t="s">
        <v>3</v>
      </c>
      <c r="H951" t="s">
        <v>30</v>
      </c>
      <c r="I951" s="1" t="s">
        <v>26</v>
      </c>
      <c r="J951" s="7">
        <v>7</v>
      </c>
    </row>
    <row r="952" spans="1:10" hidden="1">
      <c r="A952" t="s">
        <v>68</v>
      </c>
      <c r="B952" s="9">
        <v>39357</v>
      </c>
      <c r="C952" s="1">
        <v>2007</v>
      </c>
      <c r="D952" s="4" t="s">
        <v>19</v>
      </c>
      <c r="E952" t="s">
        <v>52</v>
      </c>
      <c r="F952" s="1">
        <v>4</v>
      </c>
      <c r="G952" t="s">
        <v>3</v>
      </c>
      <c r="H952" t="s">
        <v>30</v>
      </c>
      <c r="I952" s="1" t="s">
        <v>27</v>
      </c>
      <c r="J952" s="7">
        <v>14</v>
      </c>
    </row>
    <row r="953" spans="1:10" hidden="1">
      <c r="A953" t="s">
        <v>68</v>
      </c>
      <c r="B953" s="9">
        <v>39357</v>
      </c>
      <c r="C953" s="1">
        <v>2007</v>
      </c>
      <c r="D953" s="4" t="s">
        <v>19</v>
      </c>
      <c r="E953" t="s">
        <v>52</v>
      </c>
      <c r="F953" s="1">
        <v>4</v>
      </c>
      <c r="G953" t="s">
        <v>1</v>
      </c>
      <c r="H953" t="s">
        <v>31</v>
      </c>
      <c r="I953" s="1" t="s">
        <v>26</v>
      </c>
      <c r="J953" s="7">
        <v>7</v>
      </c>
    </row>
    <row r="954" spans="1:10" hidden="1">
      <c r="A954" t="s">
        <v>68</v>
      </c>
      <c r="B954" s="9">
        <v>39357</v>
      </c>
      <c r="C954" s="1">
        <v>2007</v>
      </c>
      <c r="D954" s="4" t="s">
        <v>19</v>
      </c>
      <c r="E954" t="s">
        <v>52</v>
      </c>
      <c r="F954" s="1">
        <v>4</v>
      </c>
      <c r="G954" t="s">
        <v>1</v>
      </c>
      <c r="H954" t="s">
        <v>31</v>
      </c>
      <c r="I954" s="1" t="s">
        <v>27</v>
      </c>
      <c r="J954" s="7">
        <v>15</v>
      </c>
    </row>
    <row r="955" spans="1:10" hidden="1">
      <c r="A955" t="s">
        <v>68</v>
      </c>
      <c r="B955" s="9">
        <v>39357</v>
      </c>
      <c r="C955" s="1">
        <v>2007</v>
      </c>
      <c r="D955" s="4" t="s">
        <v>19</v>
      </c>
      <c r="E955" t="s">
        <v>52</v>
      </c>
      <c r="F955" s="1">
        <v>5</v>
      </c>
      <c r="G955" t="s">
        <v>3</v>
      </c>
      <c r="H955" t="s">
        <v>46</v>
      </c>
      <c r="I955" s="1" t="s">
        <v>26</v>
      </c>
      <c r="J955" s="7">
        <v>3</v>
      </c>
    </row>
    <row r="956" spans="1:10" hidden="1">
      <c r="A956" t="s">
        <v>68</v>
      </c>
      <c r="B956" s="9">
        <v>39357</v>
      </c>
      <c r="C956" s="1">
        <v>2007</v>
      </c>
      <c r="D956" s="4" t="s">
        <v>19</v>
      </c>
      <c r="E956" t="s">
        <v>52</v>
      </c>
      <c r="F956" s="1">
        <v>5</v>
      </c>
      <c r="G956" t="s">
        <v>3</v>
      </c>
      <c r="H956" t="s">
        <v>46</v>
      </c>
      <c r="I956" s="1" t="s">
        <v>27</v>
      </c>
      <c r="J956" s="7">
        <v>15</v>
      </c>
    </row>
    <row r="957" spans="1:10" hidden="1">
      <c r="A957" t="s">
        <v>68</v>
      </c>
      <c r="B957" s="9">
        <v>39357</v>
      </c>
      <c r="C957" s="1">
        <v>2007</v>
      </c>
      <c r="D957" s="4" t="s">
        <v>19</v>
      </c>
      <c r="E957" t="s">
        <v>52</v>
      </c>
      <c r="F957" s="1">
        <v>5</v>
      </c>
      <c r="G957" t="s">
        <v>1</v>
      </c>
      <c r="H957" t="s">
        <v>48</v>
      </c>
      <c r="I957" s="1" t="s">
        <v>25</v>
      </c>
      <c r="J957" s="7">
        <v>13</v>
      </c>
    </row>
    <row r="958" spans="1:10" hidden="1">
      <c r="A958" t="s">
        <v>68</v>
      </c>
      <c r="B958" s="9">
        <v>39357</v>
      </c>
      <c r="C958" s="1">
        <v>2007</v>
      </c>
      <c r="D958" s="4" t="s">
        <v>19</v>
      </c>
      <c r="E958" t="s">
        <v>52</v>
      </c>
      <c r="F958" s="1">
        <v>5</v>
      </c>
      <c r="G958" t="s">
        <v>1</v>
      </c>
      <c r="H958" t="s">
        <v>48</v>
      </c>
      <c r="I958" s="1" t="s">
        <v>26</v>
      </c>
      <c r="J958" s="7">
        <v>20</v>
      </c>
    </row>
    <row r="959" spans="1:10" hidden="1">
      <c r="A959" t="s">
        <v>68</v>
      </c>
      <c r="B959" s="9">
        <v>39357</v>
      </c>
      <c r="C959" s="1">
        <v>2007</v>
      </c>
      <c r="D959" s="4" t="s">
        <v>19</v>
      </c>
      <c r="E959" t="s">
        <v>52</v>
      </c>
      <c r="F959" s="1">
        <v>5</v>
      </c>
      <c r="G959" t="s">
        <v>1</v>
      </c>
      <c r="H959" t="s">
        <v>48</v>
      </c>
      <c r="I959" s="1" t="s">
        <v>27</v>
      </c>
      <c r="J959" s="7">
        <v>13</v>
      </c>
    </row>
    <row r="960" spans="1:10" hidden="1">
      <c r="A960" t="s">
        <v>68</v>
      </c>
      <c r="B960" s="9">
        <v>39358</v>
      </c>
      <c r="C960" s="1">
        <v>2007</v>
      </c>
      <c r="D960" s="4" t="s">
        <v>19</v>
      </c>
      <c r="E960" t="s">
        <v>52</v>
      </c>
      <c r="F960" s="1">
        <v>2</v>
      </c>
      <c r="G960" t="s">
        <v>12</v>
      </c>
      <c r="H960" t="s">
        <v>28</v>
      </c>
      <c r="I960" s="1" t="s">
        <v>25</v>
      </c>
      <c r="J960" s="7">
        <v>13</v>
      </c>
    </row>
    <row r="961" spans="1:10" hidden="1">
      <c r="A961" t="s">
        <v>68</v>
      </c>
      <c r="B961" s="9">
        <v>39358</v>
      </c>
      <c r="C961" s="1">
        <v>2007</v>
      </c>
      <c r="D961" s="4" t="s">
        <v>19</v>
      </c>
      <c r="E961" t="s">
        <v>52</v>
      </c>
      <c r="F961" s="1">
        <v>2</v>
      </c>
      <c r="G961" t="s">
        <v>12</v>
      </c>
      <c r="H961" t="s">
        <v>28</v>
      </c>
      <c r="I961" s="1" t="s">
        <v>26</v>
      </c>
      <c r="J961" s="7">
        <v>8</v>
      </c>
    </row>
    <row r="962" spans="1:10" hidden="1">
      <c r="A962" t="s">
        <v>68</v>
      </c>
      <c r="B962" s="9">
        <v>39358</v>
      </c>
      <c r="C962" s="1">
        <v>2007</v>
      </c>
      <c r="D962" s="4" t="s">
        <v>19</v>
      </c>
      <c r="E962" t="s">
        <v>52</v>
      </c>
      <c r="F962" s="1">
        <v>2</v>
      </c>
      <c r="G962" t="s">
        <v>12</v>
      </c>
      <c r="H962" t="s">
        <v>28</v>
      </c>
      <c r="I962" s="1" t="s">
        <v>27</v>
      </c>
      <c r="J962" s="7">
        <v>7</v>
      </c>
    </row>
    <row r="963" spans="1:10" hidden="1">
      <c r="A963" t="s">
        <v>68</v>
      </c>
      <c r="B963" s="9">
        <v>39358</v>
      </c>
      <c r="C963" s="1">
        <v>2007</v>
      </c>
      <c r="D963" s="4" t="s">
        <v>19</v>
      </c>
      <c r="E963" t="s">
        <v>52</v>
      </c>
      <c r="F963" s="1">
        <v>2</v>
      </c>
      <c r="G963" t="s">
        <v>1</v>
      </c>
      <c r="H963" t="s">
        <v>29</v>
      </c>
      <c r="I963" s="1" t="s">
        <v>26</v>
      </c>
      <c r="J963" s="7">
        <v>12</v>
      </c>
    </row>
    <row r="964" spans="1:10" hidden="1">
      <c r="A964" t="s">
        <v>68</v>
      </c>
      <c r="B964" s="9">
        <v>39358</v>
      </c>
      <c r="C964" s="1">
        <v>2007</v>
      </c>
      <c r="D964" s="4" t="s">
        <v>19</v>
      </c>
      <c r="E964" t="s">
        <v>52</v>
      </c>
      <c r="F964" s="1">
        <v>2</v>
      </c>
      <c r="G964" t="s">
        <v>1</v>
      </c>
      <c r="H964" t="s">
        <v>29</v>
      </c>
      <c r="I964" s="1" t="s">
        <v>27</v>
      </c>
      <c r="J964" s="7">
        <v>15</v>
      </c>
    </row>
    <row r="965" spans="1:10" hidden="1">
      <c r="A965" t="s">
        <v>68</v>
      </c>
      <c r="B965" s="9">
        <v>39358</v>
      </c>
      <c r="C965" s="1">
        <v>2007</v>
      </c>
      <c r="D965" s="4" t="s">
        <v>19</v>
      </c>
      <c r="E965" t="s">
        <v>52</v>
      </c>
      <c r="F965" s="1">
        <v>3</v>
      </c>
      <c r="G965" t="s">
        <v>3</v>
      </c>
      <c r="H965" t="s">
        <v>32</v>
      </c>
      <c r="I965" s="1" t="s">
        <v>25</v>
      </c>
      <c r="J965" s="7">
        <v>5</v>
      </c>
    </row>
    <row r="966" spans="1:10" hidden="1">
      <c r="A966" t="s">
        <v>68</v>
      </c>
      <c r="B966" s="9">
        <v>39358</v>
      </c>
      <c r="C966" s="1">
        <v>2007</v>
      </c>
      <c r="D966" s="4" t="s">
        <v>19</v>
      </c>
      <c r="E966" t="s">
        <v>52</v>
      </c>
      <c r="F966" s="1">
        <v>3</v>
      </c>
      <c r="G966" t="s">
        <v>3</v>
      </c>
      <c r="H966" t="s">
        <v>32</v>
      </c>
      <c r="I966" s="1" t="s">
        <v>26</v>
      </c>
      <c r="J966" s="7">
        <v>5</v>
      </c>
    </row>
    <row r="967" spans="1:10" hidden="1">
      <c r="A967" t="s">
        <v>68</v>
      </c>
      <c r="B967" s="9">
        <v>39358</v>
      </c>
      <c r="C967" s="1">
        <v>2007</v>
      </c>
      <c r="D967" s="4" t="s">
        <v>19</v>
      </c>
      <c r="E967" t="s">
        <v>52</v>
      </c>
      <c r="F967" s="1">
        <v>3</v>
      </c>
      <c r="G967" t="s">
        <v>3</v>
      </c>
      <c r="H967" t="s">
        <v>32</v>
      </c>
      <c r="I967" s="1" t="s">
        <v>27</v>
      </c>
      <c r="J967" s="7">
        <v>7</v>
      </c>
    </row>
    <row r="968" spans="1:10" hidden="1">
      <c r="A968" t="s">
        <v>68</v>
      </c>
      <c r="B968" s="9">
        <v>39358</v>
      </c>
      <c r="C968" s="1">
        <v>2007</v>
      </c>
      <c r="D968" s="4" t="s">
        <v>19</v>
      </c>
      <c r="E968" t="s">
        <v>52</v>
      </c>
      <c r="F968" s="1">
        <v>3</v>
      </c>
      <c r="G968" t="s">
        <v>1</v>
      </c>
      <c r="H968" t="s">
        <v>0</v>
      </c>
      <c r="I968" s="1" t="s">
        <v>25</v>
      </c>
      <c r="J968" s="7">
        <v>11</v>
      </c>
    </row>
    <row r="969" spans="1:10" hidden="1">
      <c r="A969" t="s">
        <v>68</v>
      </c>
      <c r="B969" s="9">
        <v>39358</v>
      </c>
      <c r="C969" s="1">
        <v>2007</v>
      </c>
      <c r="D969" s="4" t="s">
        <v>19</v>
      </c>
      <c r="E969" t="s">
        <v>52</v>
      </c>
      <c r="F969" s="1">
        <v>3</v>
      </c>
      <c r="G969" t="s">
        <v>1</v>
      </c>
      <c r="H969" t="s">
        <v>0</v>
      </c>
      <c r="I969" s="1" t="s">
        <v>26</v>
      </c>
      <c r="J969" s="7">
        <v>7</v>
      </c>
    </row>
    <row r="970" spans="1:10" hidden="1">
      <c r="A970" t="s">
        <v>68</v>
      </c>
      <c r="B970" s="9">
        <v>39358</v>
      </c>
      <c r="C970" s="1">
        <v>2007</v>
      </c>
      <c r="D970" s="4" t="s">
        <v>19</v>
      </c>
      <c r="E970" t="s">
        <v>52</v>
      </c>
      <c r="F970" s="1">
        <v>3</v>
      </c>
      <c r="G970" t="s">
        <v>1</v>
      </c>
      <c r="H970" t="s">
        <v>0</v>
      </c>
      <c r="I970" s="1" t="s">
        <v>27</v>
      </c>
      <c r="J970" s="7">
        <v>5</v>
      </c>
    </row>
    <row r="971" spans="1:10" hidden="1">
      <c r="A971" t="s">
        <v>68</v>
      </c>
      <c r="B971" s="9">
        <v>39358</v>
      </c>
      <c r="C971" s="1">
        <v>2007</v>
      </c>
      <c r="D971" s="4" t="s">
        <v>19</v>
      </c>
      <c r="E971" t="s">
        <v>52</v>
      </c>
      <c r="F971" s="1">
        <v>4</v>
      </c>
      <c r="G971" t="s">
        <v>1</v>
      </c>
      <c r="H971" t="s">
        <v>31</v>
      </c>
      <c r="I971" s="1" t="s">
        <v>25</v>
      </c>
      <c r="J971" s="7">
        <v>6</v>
      </c>
    </row>
    <row r="972" spans="1:10" hidden="1">
      <c r="A972" t="s">
        <v>68</v>
      </c>
      <c r="B972" s="9">
        <v>39358</v>
      </c>
      <c r="C972" s="1">
        <v>2007</v>
      </c>
      <c r="D972" s="4" t="s">
        <v>19</v>
      </c>
      <c r="E972" t="s">
        <v>52</v>
      </c>
      <c r="F972" s="1">
        <v>4</v>
      </c>
      <c r="G972" t="s">
        <v>1</v>
      </c>
      <c r="H972" t="s">
        <v>31</v>
      </c>
      <c r="I972" s="1" t="s">
        <v>26</v>
      </c>
      <c r="J972" s="7">
        <v>6</v>
      </c>
    </row>
    <row r="973" spans="1:10" hidden="1">
      <c r="A973" t="s">
        <v>68</v>
      </c>
      <c r="B973" s="9">
        <v>39358</v>
      </c>
      <c r="C973" s="1">
        <v>2007</v>
      </c>
      <c r="D973" s="4" t="s">
        <v>19</v>
      </c>
      <c r="E973" t="s">
        <v>52</v>
      </c>
      <c r="F973" s="1">
        <v>4</v>
      </c>
      <c r="G973" t="s">
        <v>1</v>
      </c>
      <c r="H973" t="s">
        <v>31</v>
      </c>
      <c r="I973" s="1" t="s">
        <v>27</v>
      </c>
      <c r="J973" s="7">
        <v>7</v>
      </c>
    </row>
    <row r="974" spans="1:10" hidden="1">
      <c r="A974" t="s">
        <v>68</v>
      </c>
      <c r="B974" s="9">
        <v>39360</v>
      </c>
      <c r="C974" s="1">
        <v>2007</v>
      </c>
      <c r="D974" s="4" t="s">
        <v>19</v>
      </c>
      <c r="E974" t="s">
        <v>52</v>
      </c>
      <c r="F974" s="1">
        <v>2</v>
      </c>
      <c r="G974" t="s">
        <v>12</v>
      </c>
      <c r="H974" t="s">
        <v>28</v>
      </c>
      <c r="I974" s="1" t="s">
        <v>25</v>
      </c>
      <c r="J974" s="7">
        <v>7</v>
      </c>
    </row>
    <row r="975" spans="1:10" hidden="1">
      <c r="A975" t="s">
        <v>68</v>
      </c>
      <c r="B975" s="9">
        <v>39360</v>
      </c>
      <c r="C975" s="1">
        <v>2007</v>
      </c>
      <c r="D975" s="4" t="s">
        <v>19</v>
      </c>
      <c r="E975" t="s">
        <v>52</v>
      </c>
      <c r="F975" s="1">
        <v>2</v>
      </c>
      <c r="G975" t="s">
        <v>12</v>
      </c>
      <c r="H975" t="s">
        <v>28</v>
      </c>
      <c r="I975" s="1" t="s">
        <v>26</v>
      </c>
      <c r="J975" s="7">
        <v>9</v>
      </c>
    </row>
    <row r="976" spans="1:10" hidden="1">
      <c r="A976" t="s">
        <v>68</v>
      </c>
      <c r="B976" s="9">
        <v>39360</v>
      </c>
      <c r="C976" s="1">
        <v>2007</v>
      </c>
      <c r="D976" s="4" t="s">
        <v>19</v>
      </c>
      <c r="E976" t="s">
        <v>52</v>
      </c>
      <c r="F976" s="1">
        <v>2</v>
      </c>
      <c r="G976" t="s">
        <v>12</v>
      </c>
      <c r="H976" t="s">
        <v>28</v>
      </c>
      <c r="I976" s="1" t="s">
        <v>27</v>
      </c>
      <c r="J976" s="7">
        <v>6</v>
      </c>
    </row>
    <row r="977" spans="1:10" hidden="1">
      <c r="A977" t="s">
        <v>68</v>
      </c>
      <c r="B977" s="9">
        <v>39360</v>
      </c>
      <c r="C977" s="1">
        <v>2007</v>
      </c>
      <c r="D977" s="4" t="s">
        <v>19</v>
      </c>
      <c r="E977" t="s">
        <v>52</v>
      </c>
      <c r="F977" s="1">
        <v>2</v>
      </c>
      <c r="G977" t="s">
        <v>1</v>
      </c>
      <c r="H977" t="s">
        <v>29</v>
      </c>
      <c r="I977" s="1" t="s">
        <v>25</v>
      </c>
      <c r="J977" s="7">
        <v>15</v>
      </c>
    </row>
    <row r="978" spans="1:10" hidden="1">
      <c r="A978" t="s">
        <v>68</v>
      </c>
      <c r="B978" s="9">
        <v>39360</v>
      </c>
      <c r="C978" s="1">
        <v>2007</v>
      </c>
      <c r="D978" s="4" t="s">
        <v>19</v>
      </c>
      <c r="E978" t="s">
        <v>52</v>
      </c>
      <c r="F978" s="1">
        <v>2</v>
      </c>
      <c r="G978" t="s">
        <v>1</v>
      </c>
      <c r="H978" t="s">
        <v>29</v>
      </c>
      <c r="I978" s="1" t="s">
        <v>26</v>
      </c>
      <c r="J978" s="7">
        <v>14</v>
      </c>
    </row>
    <row r="979" spans="1:10" hidden="1">
      <c r="A979" t="s">
        <v>68</v>
      </c>
      <c r="B979" s="9">
        <v>39360</v>
      </c>
      <c r="C979" s="1">
        <v>2007</v>
      </c>
      <c r="D979" s="4" t="s">
        <v>19</v>
      </c>
      <c r="E979" t="s">
        <v>52</v>
      </c>
      <c r="F979" s="1">
        <v>2</v>
      </c>
      <c r="G979" t="s">
        <v>1</v>
      </c>
      <c r="H979" t="s">
        <v>29</v>
      </c>
      <c r="I979" s="1" t="s">
        <v>27</v>
      </c>
      <c r="J979" s="7">
        <v>14</v>
      </c>
    </row>
    <row r="980" spans="1:10" hidden="1">
      <c r="A980" t="s">
        <v>68</v>
      </c>
      <c r="B980" s="9">
        <v>39360</v>
      </c>
      <c r="C980" s="1">
        <v>2007</v>
      </c>
      <c r="D980" s="4" t="s">
        <v>19</v>
      </c>
      <c r="E980" t="s">
        <v>52</v>
      </c>
      <c r="F980" s="1">
        <v>3</v>
      </c>
      <c r="G980" t="s">
        <v>3</v>
      </c>
      <c r="H980" t="s">
        <v>32</v>
      </c>
      <c r="I980" s="1" t="s">
        <v>25</v>
      </c>
      <c r="J980" s="7">
        <v>5</v>
      </c>
    </row>
    <row r="981" spans="1:10" hidden="1">
      <c r="A981" t="s">
        <v>68</v>
      </c>
      <c r="B981" s="9">
        <v>39360</v>
      </c>
      <c r="C981" s="1">
        <v>2007</v>
      </c>
      <c r="D981" s="4" t="s">
        <v>19</v>
      </c>
      <c r="E981" t="s">
        <v>52</v>
      </c>
      <c r="F981" s="1">
        <v>3</v>
      </c>
      <c r="G981" t="s">
        <v>3</v>
      </c>
      <c r="H981" t="s">
        <v>32</v>
      </c>
      <c r="I981" s="1" t="s">
        <v>26</v>
      </c>
      <c r="J981" s="7">
        <v>5</v>
      </c>
    </row>
    <row r="982" spans="1:10" hidden="1">
      <c r="A982" t="s">
        <v>68</v>
      </c>
      <c r="B982" s="9">
        <v>39360</v>
      </c>
      <c r="C982" s="1">
        <v>2007</v>
      </c>
      <c r="D982" s="4" t="s">
        <v>19</v>
      </c>
      <c r="E982" t="s">
        <v>52</v>
      </c>
      <c r="F982" s="1">
        <v>3</v>
      </c>
      <c r="G982" t="s">
        <v>3</v>
      </c>
      <c r="H982" t="s">
        <v>32</v>
      </c>
      <c r="I982" s="1" t="s">
        <v>27</v>
      </c>
      <c r="J982" s="7">
        <v>6</v>
      </c>
    </row>
    <row r="983" spans="1:10" hidden="1">
      <c r="A983" t="s">
        <v>68</v>
      </c>
      <c r="B983" s="9">
        <v>39360</v>
      </c>
      <c r="C983" s="1">
        <v>2007</v>
      </c>
      <c r="D983" s="4" t="s">
        <v>19</v>
      </c>
      <c r="E983" t="s">
        <v>52</v>
      </c>
      <c r="F983" s="1">
        <v>3</v>
      </c>
      <c r="G983" t="s">
        <v>1</v>
      </c>
      <c r="H983" t="s">
        <v>0</v>
      </c>
      <c r="I983" s="1" t="s">
        <v>25</v>
      </c>
      <c r="J983" s="7">
        <v>10</v>
      </c>
    </row>
    <row r="984" spans="1:10" hidden="1">
      <c r="A984" t="s">
        <v>68</v>
      </c>
      <c r="B984" s="9">
        <v>39360</v>
      </c>
      <c r="C984" s="1">
        <v>2007</v>
      </c>
      <c r="D984" s="4" t="s">
        <v>19</v>
      </c>
      <c r="E984" t="s">
        <v>52</v>
      </c>
      <c r="F984" s="1">
        <v>3</v>
      </c>
      <c r="G984" t="s">
        <v>1</v>
      </c>
      <c r="H984" t="s">
        <v>0</v>
      </c>
      <c r="I984" s="1" t="s">
        <v>26</v>
      </c>
      <c r="J984" s="7">
        <v>8</v>
      </c>
    </row>
    <row r="985" spans="1:10" hidden="1">
      <c r="A985" t="s">
        <v>68</v>
      </c>
      <c r="B985" s="9">
        <v>39360</v>
      </c>
      <c r="C985" s="1">
        <v>2007</v>
      </c>
      <c r="D985" s="4" t="s">
        <v>19</v>
      </c>
      <c r="E985" t="s">
        <v>52</v>
      </c>
      <c r="F985" s="1">
        <v>3</v>
      </c>
      <c r="G985" t="s">
        <v>1</v>
      </c>
      <c r="H985" t="s">
        <v>0</v>
      </c>
      <c r="I985" s="1" t="s">
        <v>27</v>
      </c>
      <c r="J985" s="7">
        <v>5</v>
      </c>
    </row>
    <row r="986" spans="1:10" hidden="1">
      <c r="A986" t="s">
        <v>68</v>
      </c>
      <c r="B986" s="9">
        <v>39360</v>
      </c>
      <c r="C986" s="1">
        <v>2007</v>
      </c>
      <c r="D986" s="4" t="s">
        <v>19</v>
      </c>
      <c r="E986" t="s">
        <v>52</v>
      </c>
      <c r="F986" s="1">
        <v>4</v>
      </c>
      <c r="G986" t="s">
        <v>1</v>
      </c>
      <c r="H986" t="s">
        <v>31</v>
      </c>
      <c r="I986" s="1" t="s">
        <v>25</v>
      </c>
      <c r="J986" s="7">
        <v>5</v>
      </c>
    </row>
    <row r="987" spans="1:10" hidden="1">
      <c r="A987" t="s">
        <v>68</v>
      </c>
      <c r="B987" s="9">
        <v>39360</v>
      </c>
      <c r="C987" s="1">
        <v>2007</v>
      </c>
      <c r="D987" s="4" t="s">
        <v>19</v>
      </c>
      <c r="E987" t="s">
        <v>52</v>
      </c>
      <c r="F987" s="1">
        <v>4</v>
      </c>
      <c r="G987" t="s">
        <v>1</v>
      </c>
      <c r="H987" t="s">
        <v>31</v>
      </c>
      <c r="I987" s="1" t="s">
        <v>26</v>
      </c>
      <c r="J987" s="7">
        <v>6</v>
      </c>
    </row>
    <row r="988" spans="1:10" hidden="1">
      <c r="A988" t="s">
        <v>68</v>
      </c>
      <c r="B988" s="9">
        <v>39360</v>
      </c>
      <c r="C988" s="1">
        <v>2007</v>
      </c>
      <c r="D988" s="4" t="s">
        <v>19</v>
      </c>
      <c r="E988" t="s">
        <v>52</v>
      </c>
      <c r="F988" s="1">
        <v>4</v>
      </c>
      <c r="G988" t="s">
        <v>1</v>
      </c>
      <c r="H988" t="s">
        <v>31</v>
      </c>
      <c r="I988" s="1" t="s">
        <v>27</v>
      </c>
      <c r="J988" s="7">
        <v>8</v>
      </c>
    </row>
    <row r="989" spans="1:10" hidden="1">
      <c r="A989" t="s">
        <v>68</v>
      </c>
      <c r="B989" s="9">
        <v>39727</v>
      </c>
      <c r="C989" s="1">
        <v>2008</v>
      </c>
      <c r="D989" s="4" t="s">
        <v>19</v>
      </c>
      <c r="E989" t="s">
        <v>52</v>
      </c>
      <c r="F989" s="1">
        <v>2</v>
      </c>
      <c r="G989" t="s">
        <v>12</v>
      </c>
      <c r="H989" t="s">
        <v>28</v>
      </c>
      <c r="I989" s="1" t="s">
        <v>26</v>
      </c>
      <c r="J989" s="7">
        <v>5</v>
      </c>
    </row>
    <row r="990" spans="1:10" hidden="1">
      <c r="A990" t="s">
        <v>68</v>
      </c>
      <c r="B990" s="9">
        <v>39727</v>
      </c>
      <c r="C990" s="1">
        <v>2008</v>
      </c>
      <c r="D990" s="4" t="s">
        <v>19</v>
      </c>
      <c r="E990" t="s">
        <v>52</v>
      </c>
      <c r="F990" s="1">
        <v>2</v>
      </c>
      <c r="G990" t="s">
        <v>12</v>
      </c>
      <c r="H990" t="s">
        <v>28</v>
      </c>
      <c r="I990" s="1" t="s">
        <v>27</v>
      </c>
      <c r="J990" s="7">
        <v>8</v>
      </c>
    </row>
    <row r="991" spans="1:10" hidden="1">
      <c r="A991" t="s">
        <v>68</v>
      </c>
      <c r="B991" s="9">
        <v>39727</v>
      </c>
      <c r="C991" s="1">
        <v>2008</v>
      </c>
      <c r="D991" s="4" t="s">
        <v>19</v>
      </c>
      <c r="E991" t="s">
        <v>52</v>
      </c>
      <c r="F991" s="1">
        <v>3</v>
      </c>
      <c r="G991" t="s">
        <v>3</v>
      </c>
      <c r="H991" t="s">
        <v>32</v>
      </c>
      <c r="I991" s="1" t="s">
        <v>25</v>
      </c>
      <c r="J991" s="7">
        <v>5</v>
      </c>
    </row>
    <row r="992" spans="1:10" hidden="1">
      <c r="A992" t="s">
        <v>68</v>
      </c>
      <c r="B992" s="9">
        <v>39727</v>
      </c>
      <c r="C992" s="1">
        <v>2008</v>
      </c>
      <c r="D992" s="4" t="s">
        <v>19</v>
      </c>
      <c r="E992" t="s">
        <v>52</v>
      </c>
      <c r="F992" s="1">
        <v>3</v>
      </c>
      <c r="G992" t="s">
        <v>3</v>
      </c>
      <c r="H992" t="s">
        <v>32</v>
      </c>
      <c r="I992" s="1" t="s">
        <v>26</v>
      </c>
      <c r="J992" s="7">
        <v>4</v>
      </c>
    </row>
    <row r="993" spans="1:10" hidden="1">
      <c r="A993" t="s">
        <v>68</v>
      </c>
      <c r="B993" s="9">
        <v>39727</v>
      </c>
      <c r="C993" s="1">
        <v>2008</v>
      </c>
      <c r="D993" s="4" t="s">
        <v>19</v>
      </c>
      <c r="E993" t="s">
        <v>52</v>
      </c>
      <c r="F993" s="1">
        <v>3</v>
      </c>
      <c r="G993" t="s">
        <v>3</v>
      </c>
      <c r="H993" t="s">
        <v>32</v>
      </c>
      <c r="I993" s="1" t="s">
        <v>27</v>
      </c>
      <c r="J993" s="7">
        <v>6</v>
      </c>
    </row>
    <row r="994" spans="1:10" hidden="1">
      <c r="A994" t="s">
        <v>68</v>
      </c>
      <c r="B994" s="9">
        <v>39727</v>
      </c>
      <c r="C994" s="1">
        <v>2008</v>
      </c>
      <c r="D994" s="4" t="s">
        <v>19</v>
      </c>
      <c r="E994" t="s">
        <v>52</v>
      </c>
      <c r="F994" s="1">
        <v>3</v>
      </c>
      <c r="G994" t="s">
        <v>1</v>
      </c>
      <c r="H994" t="s">
        <v>0</v>
      </c>
      <c r="I994" s="1" t="s">
        <v>25</v>
      </c>
      <c r="J994" s="7">
        <v>4</v>
      </c>
    </row>
    <row r="995" spans="1:10" hidden="1">
      <c r="A995" t="s">
        <v>68</v>
      </c>
      <c r="B995" s="9">
        <v>39727</v>
      </c>
      <c r="C995" s="1">
        <v>2008</v>
      </c>
      <c r="D995" s="4" t="s">
        <v>19</v>
      </c>
      <c r="E995" t="s">
        <v>52</v>
      </c>
      <c r="F995" s="1">
        <v>3</v>
      </c>
      <c r="G995" t="s">
        <v>1</v>
      </c>
      <c r="H995" t="s">
        <v>0</v>
      </c>
      <c r="I995" s="1" t="s">
        <v>26</v>
      </c>
      <c r="J995" s="7">
        <v>5</v>
      </c>
    </row>
    <row r="996" spans="1:10" hidden="1">
      <c r="A996" t="s">
        <v>68</v>
      </c>
      <c r="B996" s="9">
        <v>39727</v>
      </c>
      <c r="C996" s="1">
        <v>2008</v>
      </c>
      <c r="D996" s="4" t="s">
        <v>19</v>
      </c>
      <c r="E996" t="s">
        <v>52</v>
      </c>
      <c r="F996" s="1">
        <v>3</v>
      </c>
      <c r="G996" t="s">
        <v>1</v>
      </c>
      <c r="H996" t="s">
        <v>0</v>
      </c>
      <c r="I996" s="1" t="s">
        <v>27</v>
      </c>
      <c r="J996" s="7">
        <v>7</v>
      </c>
    </row>
    <row r="997" spans="1:10" hidden="1">
      <c r="A997" t="s">
        <v>68</v>
      </c>
      <c r="B997" s="9">
        <v>39727</v>
      </c>
      <c r="C997" s="1">
        <v>2008</v>
      </c>
      <c r="D997" s="4" t="s">
        <v>19</v>
      </c>
      <c r="E997" t="s">
        <v>52</v>
      </c>
      <c r="F997" s="1">
        <v>4</v>
      </c>
      <c r="G997" t="s">
        <v>1</v>
      </c>
      <c r="H997" t="s">
        <v>31</v>
      </c>
      <c r="I997" s="1" t="s">
        <v>25</v>
      </c>
      <c r="J997" s="7">
        <v>5</v>
      </c>
    </row>
    <row r="998" spans="1:10" hidden="1">
      <c r="A998" t="s">
        <v>68</v>
      </c>
      <c r="B998" s="9">
        <v>39727</v>
      </c>
      <c r="C998" s="1">
        <v>2008</v>
      </c>
      <c r="D998" s="4" t="s">
        <v>19</v>
      </c>
      <c r="E998" t="s">
        <v>52</v>
      </c>
      <c r="F998" s="1">
        <v>4</v>
      </c>
      <c r="G998" t="s">
        <v>1</v>
      </c>
      <c r="H998" t="s">
        <v>31</v>
      </c>
      <c r="I998" s="1" t="s">
        <v>26</v>
      </c>
      <c r="J998" s="7">
        <v>5</v>
      </c>
    </row>
    <row r="999" spans="1:10" hidden="1">
      <c r="A999" t="s">
        <v>68</v>
      </c>
      <c r="B999" s="9">
        <v>39727</v>
      </c>
      <c r="C999" s="1">
        <v>2008</v>
      </c>
      <c r="D999" s="4" t="s">
        <v>19</v>
      </c>
      <c r="E999" t="s">
        <v>52</v>
      </c>
      <c r="F999" s="1">
        <v>4</v>
      </c>
      <c r="G999" t="s">
        <v>1</v>
      </c>
      <c r="H999" t="s">
        <v>31</v>
      </c>
      <c r="I999" s="1" t="s">
        <v>27</v>
      </c>
      <c r="J999" s="7">
        <v>5</v>
      </c>
    </row>
    <row r="1000" spans="1:10">
      <c r="A1000" t="s">
        <v>68</v>
      </c>
      <c r="B1000" s="9">
        <v>39727</v>
      </c>
      <c r="C1000" s="1">
        <v>2008</v>
      </c>
      <c r="D1000" s="4" t="s">
        <v>19</v>
      </c>
      <c r="E1000" t="s">
        <v>52</v>
      </c>
      <c r="F1000" s="1" t="s">
        <v>13</v>
      </c>
      <c r="G1000" t="s">
        <v>13</v>
      </c>
      <c r="H1000" t="s">
        <v>14</v>
      </c>
      <c r="I1000" s="1" t="s">
        <v>82</v>
      </c>
      <c r="J1000" s="7">
        <v>5</v>
      </c>
    </row>
    <row r="1001" spans="1:10" hidden="1">
      <c r="A1001" t="s">
        <v>68</v>
      </c>
      <c r="B1001" s="9">
        <v>39728</v>
      </c>
      <c r="C1001" s="1">
        <v>2008</v>
      </c>
      <c r="D1001" s="4" t="s">
        <v>19</v>
      </c>
      <c r="E1001" t="s">
        <v>52</v>
      </c>
      <c r="F1001" s="1">
        <v>2</v>
      </c>
      <c r="G1001" t="s">
        <v>12</v>
      </c>
      <c r="H1001" t="s">
        <v>28</v>
      </c>
      <c r="I1001" s="1" t="s">
        <v>26</v>
      </c>
      <c r="J1001" s="7">
        <v>7</v>
      </c>
    </row>
    <row r="1002" spans="1:10" hidden="1">
      <c r="A1002" t="s">
        <v>68</v>
      </c>
      <c r="B1002" s="9">
        <v>39728</v>
      </c>
      <c r="C1002" s="1">
        <v>2008</v>
      </c>
      <c r="D1002" s="4" t="s">
        <v>19</v>
      </c>
      <c r="E1002" t="s">
        <v>52</v>
      </c>
      <c r="F1002" s="1">
        <v>2</v>
      </c>
      <c r="G1002" t="s">
        <v>12</v>
      </c>
      <c r="H1002" t="s">
        <v>28</v>
      </c>
      <c r="I1002" s="1" t="s">
        <v>27</v>
      </c>
      <c r="J1002" s="7">
        <v>10</v>
      </c>
    </row>
    <row r="1003" spans="1:10" hidden="1">
      <c r="A1003" t="s">
        <v>68</v>
      </c>
      <c r="B1003" s="9">
        <v>39728</v>
      </c>
      <c r="C1003" s="1">
        <v>2008</v>
      </c>
      <c r="D1003" s="4" t="s">
        <v>19</v>
      </c>
      <c r="E1003" t="s">
        <v>52</v>
      </c>
      <c r="F1003" s="1">
        <v>2</v>
      </c>
      <c r="G1003" t="s">
        <v>1</v>
      </c>
      <c r="H1003" t="s">
        <v>29</v>
      </c>
      <c r="I1003" s="1" t="s">
        <v>26</v>
      </c>
      <c r="J1003" s="7">
        <v>7</v>
      </c>
    </row>
    <row r="1004" spans="1:10" hidden="1">
      <c r="A1004" t="s">
        <v>68</v>
      </c>
      <c r="B1004" s="9">
        <v>39728</v>
      </c>
      <c r="C1004" s="1">
        <v>2008</v>
      </c>
      <c r="D1004" s="4" t="s">
        <v>19</v>
      </c>
      <c r="E1004" t="s">
        <v>52</v>
      </c>
      <c r="F1004" s="1">
        <v>2</v>
      </c>
      <c r="G1004" t="s">
        <v>1</v>
      </c>
      <c r="H1004" t="s">
        <v>29</v>
      </c>
      <c r="I1004" s="1" t="s">
        <v>27</v>
      </c>
      <c r="J1004" s="7">
        <v>7</v>
      </c>
    </row>
    <row r="1005" spans="1:10" hidden="1">
      <c r="A1005" t="s">
        <v>68</v>
      </c>
      <c r="B1005" s="9">
        <v>39728</v>
      </c>
      <c r="C1005" s="1">
        <v>2008</v>
      </c>
      <c r="D1005" s="4" t="s">
        <v>19</v>
      </c>
      <c r="E1005" t="s">
        <v>52</v>
      </c>
      <c r="F1005" s="1">
        <v>3</v>
      </c>
      <c r="G1005" t="s">
        <v>1</v>
      </c>
      <c r="H1005" t="s">
        <v>0</v>
      </c>
      <c r="I1005" s="1" t="s">
        <v>25</v>
      </c>
      <c r="J1005" s="7">
        <v>5</v>
      </c>
    </row>
    <row r="1006" spans="1:10" hidden="1">
      <c r="A1006" t="s">
        <v>68</v>
      </c>
      <c r="B1006" s="9">
        <v>39728</v>
      </c>
      <c r="C1006" s="1">
        <v>2008</v>
      </c>
      <c r="D1006" s="4" t="s">
        <v>19</v>
      </c>
      <c r="E1006" t="s">
        <v>52</v>
      </c>
      <c r="F1006" s="1">
        <v>3</v>
      </c>
      <c r="G1006" t="s">
        <v>1</v>
      </c>
      <c r="H1006" t="s">
        <v>0</v>
      </c>
      <c r="I1006" s="1" t="s">
        <v>26</v>
      </c>
      <c r="J1006" s="7">
        <v>10</v>
      </c>
    </row>
    <row r="1007" spans="1:10" hidden="1">
      <c r="A1007" t="s">
        <v>68</v>
      </c>
      <c r="B1007" s="9">
        <v>39728</v>
      </c>
      <c r="C1007" s="1">
        <v>2008</v>
      </c>
      <c r="D1007" s="4" t="s">
        <v>19</v>
      </c>
      <c r="E1007" t="s">
        <v>52</v>
      </c>
      <c r="F1007" s="1">
        <v>3</v>
      </c>
      <c r="G1007" t="s">
        <v>1</v>
      </c>
      <c r="H1007" t="s">
        <v>0</v>
      </c>
      <c r="I1007" s="1" t="s">
        <v>27</v>
      </c>
      <c r="J1007" s="7">
        <v>8</v>
      </c>
    </row>
    <row r="1008" spans="1:10" hidden="1">
      <c r="A1008" t="s">
        <v>68</v>
      </c>
      <c r="B1008" s="9">
        <v>39728</v>
      </c>
      <c r="C1008" s="1">
        <v>2008</v>
      </c>
      <c r="D1008" s="4" t="s">
        <v>19</v>
      </c>
      <c r="E1008" t="s">
        <v>52</v>
      </c>
      <c r="F1008" s="1">
        <v>4</v>
      </c>
      <c r="G1008" t="s">
        <v>1</v>
      </c>
      <c r="H1008" t="s">
        <v>31</v>
      </c>
      <c r="I1008" s="1" t="s">
        <v>25</v>
      </c>
      <c r="J1008" s="7">
        <v>8</v>
      </c>
    </row>
    <row r="1009" spans="1:10" hidden="1">
      <c r="A1009" t="s">
        <v>68</v>
      </c>
      <c r="B1009" s="9">
        <v>39728</v>
      </c>
      <c r="C1009" s="1">
        <v>2008</v>
      </c>
      <c r="D1009" s="4" t="s">
        <v>19</v>
      </c>
      <c r="E1009" t="s">
        <v>52</v>
      </c>
      <c r="F1009" s="1">
        <v>4</v>
      </c>
      <c r="G1009" t="s">
        <v>1</v>
      </c>
      <c r="H1009" t="s">
        <v>31</v>
      </c>
      <c r="I1009" s="1" t="s">
        <v>26</v>
      </c>
      <c r="J1009" s="7">
        <v>6</v>
      </c>
    </row>
    <row r="1010" spans="1:10" hidden="1">
      <c r="A1010" t="s">
        <v>68</v>
      </c>
      <c r="B1010" s="9">
        <v>39728</v>
      </c>
      <c r="C1010" s="1">
        <v>2008</v>
      </c>
      <c r="D1010" s="4" t="s">
        <v>19</v>
      </c>
      <c r="E1010" t="s">
        <v>52</v>
      </c>
      <c r="F1010" s="1">
        <v>4</v>
      </c>
      <c r="G1010" t="s">
        <v>1</v>
      </c>
      <c r="H1010" t="s">
        <v>31</v>
      </c>
      <c r="I1010" s="1" t="s">
        <v>27</v>
      </c>
      <c r="J1010" s="7">
        <v>5</v>
      </c>
    </row>
    <row r="1011" spans="1:10" hidden="1">
      <c r="A1011" t="s">
        <v>68</v>
      </c>
      <c r="B1011" s="9">
        <v>39729</v>
      </c>
      <c r="C1011" s="1">
        <v>2008</v>
      </c>
      <c r="D1011" s="4" t="s">
        <v>19</v>
      </c>
      <c r="E1011" t="s">
        <v>52</v>
      </c>
      <c r="F1011" s="1">
        <v>2</v>
      </c>
      <c r="G1011" t="s">
        <v>12</v>
      </c>
      <c r="H1011" t="s">
        <v>28</v>
      </c>
      <c r="I1011" s="1" t="s">
        <v>26</v>
      </c>
      <c r="J1011" s="7">
        <v>8</v>
      </c>
    </row>
    <row r="1012" spans="1:10" hidden="1">
      <c r="A1012" t="s">
        <v>68</v>
      </c>
      <c r="B1012" s="9">
        <v>39729</v>
      </c>
      <c r="C1012" s="1">
        <v>2008</v>
      </c>
      <c r="D1012" s="4" t="s">
        <v>19</v>
      </c>
      <c r="E1012" t="s">
        <v>52</v>
      </c>
      <c r="F1012" s="1">
        <v>2</v>
      </c>
      <c r="G1012" t="s">
        <v>12</v>
      </c>
      <c r="H1012" t="s">
        <v>28</v>
      </c>
      <c r="I1012" s="1" t="s">
        <v>27</v>
      </c>
      <c r="J1012" s="7">
        <v>6</v>
      </c>
    </row>
    <row r="1013" spans="1:10" hidden="1">
      <c r="A1013" t="s">
        <v>68</v>
      </c>
      <c r="B1013" s="9">
        <v>39729</v>
      </c>
      <c r="C1013" s="1">
        <v>2008</v>
      </c>
      <c r="D1013" s="4" t="s">
        <v>19</v>
      </c>
      <c r="E1013" t="s">
        <v>52</v>
      </c>
      <c r="F1013" s="1">
        <v>2</v>
      </c>
      <c r="G1013" t="s">
        <v>1</v>
      </c>
      <c r="H1013" t="s">
        <v>29</v>
      </c>
      <c r="I1013" s="1" t="s">
        <v>26</v>
      </c>
      <c r="J1013" s="7">
        <v>10</v>
      </c>
    </row>
    <row r="1014" spans="1:10" hidden="1">
      <c r="A1014" t="s">
        <v>68</v>
      </c>
      <c r="B1014" s="9">
        <v>39729</v>
      </c>
      <c r="C1014" s="1">
        <v>2008</v>
      </c>
      <c r="D1014" s="4" t="s">
        <v>19</v>
      </c>
      <c r="E1014" t="s">
        <v>52</v>
      </c>
      <c r="F1014" s="1">
        <v>2</v>
      </c>
      <c r="G1014" t="s">
        <v>1</v>
      </c>
      <c r="H1014" t="s">
        <v>29</v>
      </c>
      <c r="I1014" s="1" t="s">
        <v>27</v>
      </c>
      <c r="J1014" s="7">
        <v>5</v>
      </c>
    </row>
    <row r="1015" spans="1:10" hidden="1">
      <c r="A1015" t="s">
        <v>68</v>
      </c>
      <c r="B1015" s="9">
        <v>39729</v>
      </c>
      <c r="C1015" s="1">
        <v>2008</v>
      </c>
      <c r="D1015" s="4" t="s">
        <v>19</v>
      </c>
      <c r="E1015" t="s">
        <v>52</v>
      </c>
      <c r="F1015" s="1">
        <v>3</v>
      </c>
      <c r="G1015" t="s">
        <v>3</v>
      </c>
      <c r="H1015" t="s">
        <v>32</v>
      </c>
      <c r="I1015" s="1" t="s">
        <v>25</v>
      </c>
      <c r="J1015" s="7">
        <v>3</v>
      </c>
    </row>
    <row r="1016" spans="1:10" hidden="1">
      <c r="A1016" t="s">
        <v>68</v>
      </c>
      <c r="B1016" s="9">
        <v>39729</v>
      </c>
      <c r="C1016" s="1">
        <v>2008</v>
      </c>
      <c r="D1016" s="4" t="s">
        <v>19</v>
      </c>
      <c r="E1016" t="s">
        <v>52</v>
      </c>
      <c r="F1016" s="1">
        <v>3</v>
      </c>
      <c r="G1016" t="s">
        <v>3</v>
      </c>
      <c r="H1016" t="s">
        <v>32</v>
      </c>
      <c r="I1016" s="1" t="s">
        <v>26</v>
      </c>
      <c r="J1016" s="7">
        <v>7</v>
      </c>
    </row>
    <row r="1017" spans="1:10" hidden="1">
      <c r="A1017" t="s">
        <v>68</v>
      </c>
      <c r="B1017" s="9">
        <v>39729</v>
      </c>
      <c r="C1017" s="1">
        <v>2008</v>
      </c>
      <c r="D1017" s="4" t="s">
        <v>19</v>
      </c>
      <c r="E1017" t="s">
        <v>52</v>
      </c>
      <c r="F1017" s="1">
        <v>3</v>
      </c>
      <c r="G1017" t="s">
        <v>3</v>
      </c>
      <c r="H1017" t="s">
        <v>32</v>
      </c>
      <c r="I1017" s="1" t="s">
        <v>27</v>
      </c>
      <c r="J1017" s="7">
        <v>6</v>
      </c>
    </row>
    <row r="1018" spans="1:10" hidden="1">
      <c r="A1018" t="s">
        <v>68</v>
      </c>
      <c r="B1018" s="9">
        <v>39729</v>
      </c>
      <c r="C1018" s="1">
        <v>2008</v>
      </c>
      <c r="D1018" s="4" t="s">
        <v>19</v>
      </c>
      <c r="E1018" t="s">
        <v>52</v>
      </c>
      <c r="F1018" s="1">
        <v>3</v>
      </c>
      <c r="G1018" t="s">
        <v>1</v>
      </c>
      <c r="H1018" t="s">
        <v>0</v>
      </c>
      <c r="I1018" s="1" t="s">
        <v>25</v>
      </c>
      <c r="J1018" s="7">
        <v>10</v>
      </c>
    </row>
    <row r="1019" spans="1:10" hidden="1">
      <c r="A1019" t="s">
        <v>68</v>
      </c>
      <c r="B1019" s="9">
        <v>39729</v>
      </c>
      <c r="C1019" s="1">
        <v>2008</v>
      </c>
      <c r="D1019" s="4" t="s">
        <v>19</v>
      </c>
      <c r="E1019" t="s">
        <v>52</v>
      </c>
      <c r="F1019" s="1">
        <v>3</v>
      </c>
      <c r="G1019" t="s">
        <v>1</v>
      </c>
      <c r="H1019" t="s">
        <v>0</v>
      </c>
      <c r="I1019" s="1" t="s">
        <v>26</v>
      </c>
      <c r="J1019" s="7">
        <v>1</v>
      </c>
    </row>
    <row r="1020" spans="1:10" hidden="1">
      <c r="A1020" t="s">
        <v>68</v>
      </c>
      <c r="B1020" s="9">
        <v>39729</v>
      </c>
      <c r="C1020" s="1">
        <v>2008</v>
      </c>
      <c r="D1020" s="4" t="s">
        <v>19</v>
      </c>
      <c r="E1020" t="s">
        <v>52</v>
      </c>
      <c r="F1020" s="1">
        <v>3</v>
      </c>
      <c r="G1020" t="s">
        <v>1</v>
      </c>
      <c r="H1020" t="s">
        <v>0</v>
      </c>
      <c r="I1020" s="1" t="s">
        <v>27</v>
      </c>
      <c r="J1020" s="7">
        <v>4</v>
      </c>
    </row>
    <row r="1021" spans="1:10" hidden="1">
      <c r="A1021" t="s">
        <v>68</v>
      </c>
      <c r="B1021" s="9">
        <v>39730</v>
      </c>
      <c r="C1021" s="1">
        <v>2008</v>
      </c>
      <c r="D1021" s="4" t="s">
        <v>19</v>
      </c>
      <c r="E1021" t="s">
        <v>52</v>
      </c>
      <c r="F1021" s="1">
        <v>2</v>
      </c>
      <c r="G1021" t="s">
        <v>12</v>
      </c>
      <c r="H1021" t="s">
        <v>28</v>
      </c>
      <c r="I1021" s="1" t="s">
        <v>26</v>
      </c>
      <c r="J1021" s="7">
        <v>6</v>
      </c>
    </row>
    <row r="1022" spans="1:10" hidden="1">
      <c r="A1022" t="s">
        <v>68</v>
      </c>
      <c r="B1022" s="9">
        <v>39730</v>
      </c>
      <c r="C1022" s="1">
        <v>2008</v>
      </c>
      <c r="D1022" s="4" t="s">
        <v>19</v>
      </c>
      <c r="E1022" t="s">
        <v>52</v>
      </c>
      <c r="F1022" s="1">
        <v>2</v>
      </c>
      <c r="G1022" t="s">
        <v>12</v>
      </c>
      <c r="H1022" t="s">
        <v>28</v>
      </c>
      <c r="I1022" s="1" t="s">
        <v>27</v>
      </c>
      <c r="J1022" s="7">
        <v>10</v>
      </c>
    </row>
    <row r="1023" spans="1:10" hidden="1">
      <c r="A1023" t="s">
        <v>68</v>
      </c>
      <c r="B1023" s="9">
        <v>39730</v>
      </c>
      <c r="C1023" s="1">
        <v>2008</v>
      </c>
      <c r="D1023" s="4" t="s">
        <v>19</v>
      </c>
      <c r="E1023" t="s">
        <v>52</v>
      </c>
      <c r="F1023" s="1">
        <v>2</v>
      </c>
      <c r="G1023" t="s">
        <v>1</v>
      </c>
      <c r="H1023" t="s">
        <v>29</v>
      </c>
      <c r="I1023" s="1" t="s">
        <v>26</v>
      </c>
      <c r="J1023" s="7">
        <v>6</v>
      </c>
    </row>
    <row r="1024" spans="1:10" hidden="1">
      <c r="A1024" t="s">
        <v>68</v>
      </c>
      <c r="B1024" s="9">
        <v>39730</v>
      </c>
      <c r="C1024" s="1">
        <v>2008</v>
      </c>
      <c r="D1024" s="4" t="s">
        <v>19</v>
      </c>
      <c r="E1024" t="s">
        <v>52</v>
      </c>
      <c r="F1024" s="1">
        <v>2</v>
      </c>
      <c r="G1024" t="s">
        <v>1</v>
      </c>
      <c r="H1024" t="s">
        <v>29</v>
      </c>
      <c r="I1024" s="1" t="s">
        <v>27</v>
      </c>
      <c r="J1024" s="7">
        <v>4</v>
      </c>
    </row>
    <row r="1025" spans="1:10" hidden="1">
      <c r="A1025" t="s">
        <v>68</v>
      </c>
      <c r="B1025" s="9">
        <v>39730</v>
      </c>
      <c r="C1025" s="1">
        <v>2008</v>
      </c>
      <c r="D1025" s="4" t="s">
        <v>19</v>
      </c>
      <c r="E1025" t="s">
        <v>52</v>
      </c>
      <c r="F1025" s="1">
        <v>3</v>
      </c>
      <c r="G1025" t="s">
        <v>3</v>
      </c>
      <c r="H1025" t="s">
        <v>32</v>
      </c>
      <c r="I1025" s="1" t="s">
        <v>25</v>
      </c>
      <c r="J1025" s="7">
        <v>6</v>
      </c>
    </row>
    <row r="1026" spans="1:10" hidden="1">
      <c r="A1026" t="s">
        <v>68</v>
      </c>
      <c r="B1026" s="9">
        <v>39730</v>
      </c>
      <c r="C1026" s="1">
        <v>2008</v>
      </c>
      <c r="D1026" s="4" t="s">
        <v>19</v>
      </c>
      <c r="E1026" t="s">
        <v>52</v>
      </c>
      <c r="F1026" s="1">
        <v>3</v>
      </c>
      <c r="G1026" t="s">
        <v>3</v>
      </c>
      <c r="H1026" t="s">
        <v>32</v>
      </c>
      <c r="I1026" s="1" t="s">
        <v>26</v>
      </c>
      <c r="J1026" s="7">
        <v>7</v>
      </c>
    </row>
    <row r="1027" spans="1:10" hidden="1">
      <c r="A1027" t="s">
        <v>68</v>
      </c>
      <c r="B1027" s="9">
        <v>39730</v>
      </c>
      <c r="C1027" s="1">
        <v>2008</v>
      </c>
      <c r="D1027" s="4" t="s">
        <v>19</v>
      </c>
      <c r="E1027" t="s">
        <v>52</v>
      </c>
      <c r="F1027" s="1">
        <v>3</v>
      </c>
      <c r="G1027" t="s">
        <v>3</v>
      </c>
      <c r="H1027" t="s">
        <v>32</v>
      </c>
      <c r="I1027" s="1" t="s">
        <v>27</v>
      </c>
      <c r="J1027" s="7">
        <v>7</v>
      </c>
    </row>
    <row r="1028" spans="1:10" hidden="1">
      <c r="A1028" t="s">
        <v>68</v>
      </c>
      <c r="B1028" s="9">
        <v>39730</v>
      </c>
      <c r="C1028" s="1">
        <v>2008</v>
      </c>
      <c r="D1028" s="4" t="s">
        <v>19</v>
      </c>
      <c r="E1028" t="s">
        <v>52</v>
      </c>
      <c r="F1028" s="1">
        <v>3</v>
      </c>
      <c r="G1028" t="s">
        <v>1</v>
      </c>
      <c r="H1028" t="s">
        <v>0</v>
      </c>
      <c r="I1028" s="1" t="s">
        <v>25</v>
      </c>
      <c r="J1028" s="7">
        <v>4</v>
      </c>
    </row>
    <row r="1029" spans="1:10" hidden="1">
      <c r="A1029" t="s">
        <v>68</v>
      </c>
      <c r="B1029" s="9">
        <v>39730</v>
      </c>
      <c r="C1029" s="1">
        <v>2008</v>
      </c>
      <c r="D1029" s="4" t="s">
        <v>19</v>
      </c>
      <c r="E1029" t="s">
        <v>52</v>
      </c>
      <c r="F1029" s="1">
        <v>3</v>
      </c>
      <c r="G1029" t="s">
        <v>1</v>
      </c>
      <c r="H1029" t="s">
        <v>0</v>
      </c>
      <c r="I1029" s="1" t="s">
        <v>26</v>
      </c>
      <c r="J1029" s="7">
        <v>5</v>
      </c>
    </row>
    <row r="1030" spans="1:10" hidden="1">
      <c r="A1030" t="s">
        <v>68</v>
      </c>
      <c r="B1030" s="9">
        <v>39730</v>
      </c>
      <c r="C1030" s="1">
        <v>2008</v>
      </c>
      <c r="D1030" s="4" t="s">
        <v>19</v>
      </c>
      <c r="E1030" t="s">
        <v>52</v>
      </c>
      <c r="F1030" s="1">
        <v>3</v>
      </c>
      <c r="G1030" t="s">
        <v>1</v>
      </c>
      <c r="H1030" t="s">
        <v>0</v>
      </c>
      <c r="I1030" s="1" t="s">
        <v>27</v>
      </c>
      <c r="J1030" s="7">
        <v>6</v>
      </c>
    </row>
    <row r="1031" spans="1:10" hidden="1">
      <c r="A1031" t="s">
        <v>68</v>
      </c>
      <c r="B1031" s="9">
        <v>39730</v>
      </c>
      <c r="C1031" s="1">
        <v>2008</v>
      </c>
      <c r="D1031" s="4" t="s">
        <v>19</v>
      </c>
      <c r="E1031" t="s">
        <v>52</v>
      </c>
      <c r="F1031" s="1">
        <v>4</v>
      </c>
      <c r="G1031" t="s">
        <v>1</v>
      </c>
      <c r="H1031" t="s">
        <v>31</v>
      </c>
      <c r="I1031" s="1" t="s">
        <v>26</v>
      </c>
      <c r="J1031" s="7">
        <v>4</v>
      </c>
    </row>
    <row r="1032" spans="1:10" hidden="1">
      <c r="A1032" t="s">
        <v>68</v>
      </c>
      <c r="B1032" s="9">
        <v>39730</v>
      </c>
      <c r="C1032" s="1">
        <v>2008</v>
      </c>
      <c r="D1032" s="4" t="s">
        <v>19</v>
      </c>
      <c r="E1032" t="s">
        <v>52</v>
      </c>
      <c r="F1032" s="1">
        <v>4</v>
      </c>
      <c r="G1032" t="s">
        <v>1</v>
      </c>
      <c r="H1032" t="s">
        <v>31</v>
      </c>
      <c r="I1032" s="1" t="s">
        <v>27</v>
      </c>
      <c r="J1032" s="7">
        <v>7</v>
      </c>
    </row>
    <row r="1033" spans="1:10" hidden="1">
      <c r="A1033" t="s">
        <v>68</v>
      </c>
      <c r="B1033" s="9">
        <v>39730</v>
      </c>
      <c r="C1033" s="1">
        <v>2008</v>
      </c>
      <c r="D1033" s="4" t="s">
        <v>19</v>
      </c>
      <c r="E1033" t="s">
        <v>52</v>
      </c>
      <c r="F1033" s="1">
        <v>5</v>
      </c>
      <c r="G1033" t="s">
        <v>3</v>
      </c>
      <c r="H1033" t="s">
        <v>46</v>
      </c>
      <c r="I1033" s="1" t="s">
        <v>25</v>
      </c>
      <c r="J1033" s="7">
        <v>4</v>
      </c>
    </row>
    <row r="1034" spans="1:10" hidden="1">
      <c r="A1034" t="s">
        <v>68</v>
      </c>
      <c r="B1034" s="9">
        <v>39730</v>
      </c>
      <c r="C1034" s="1">
        <v>2008</v>
      </c>
      <c r="D1034" s="4" t="s">
        <v>19</v>
      </c>
      <c r="E1034" t="s">
        <v>52</v>
      </c>
      <c r="F1034" s="1">
        <v>5</v>
      </c>
      <c r="G1034" t="s">
        <v>3</v>
      </c>
      <c r="H1034" t="s">
        <v>46</v>
      </c>
      <c r="I1034" s="1" t="s">
        <v>27</v>
      </c>
      <c r="J1034" s="7">
        <v>10</v>
      </c>
    </row>
    <row r="1035" spans="1:10" hidden="1">
      <c r="A1035" t="s">
        <v>68</v>
      </c>
      <c r="B1035" s="9">
        <v>39730</v>
      </c>
      <c r="C1035" s="1">
        <v>2008</v>
      </c>
      <c r="D1035" s="4" t="s">
        <v>19</v>
      </c>
      <c r="E1035" t="s">
        <v>52</v>
      </c>
      <c r="F1035" s="1">
        <v>5</v>
      </c>
      <c r="G1035" t="s">
        <v>1</v>
      </c>
      <c r="H1035" t="s">
        <v>48</v>
      </c>
      <c r="I1035" s="1" t="s">
        <v>27</v>
      </c>
      <c r="J1035" s="7">
        <v>7</v>
      </c>
    </row>
    <row r="1036" spans="1:10" hidden="1">
      <c r="A1036" t="s">
        <v>68</v>
      </c>
      <c r="B1036" s="9">
        <v>39765</v>
      </c>
      <c r="C1036" s="1">
        <v>2008</v>
      </c>
      <c r="D1036" s="4" t="s">
        <v>19</v>
      </c>
      <c r="E1036" t="s">
        <v>52</v>
      </c>
      <c r="F1036" s="1">
        <v>3</v>
      </c>
      <c r="G1036" t="s">
        <v>3</v>
      </c>
      <c r="H1036" t="s">
        <v>32</v>
      </c>
      <c r="I1036" s="1" t="s">
        <v>25</v>
      </c>
      <c r="J1036" s="7">
        <v>3</v>
      </c>
    </row>
    <row r="1037" spans="1:10" hidden="1">
      <c r="A1037" t="s">
        <v>68</v>
      </c>
      <c r="B1037" s="9">
        <v>39765</v>
      </c>
      <c r="C1037" s="1">
        <v>2008</v>
      </c>
      <c r="D1037" s="4" t="s">
        <v>19</v>
      </c>
      <c r="E1037" t="s">
        <v>52</v>
      </c>
      <c r="F1037" s="1">
        <v>3</v>
      </c>
      <c r="G1037" t="s">
        <v>3</v>
      </c>
      <c r="H1037" t="s">
        <v>32</v>
      </c>
      <c r="I1037" s="1" t="s">
        <v>26</v>
      </c>
      <c r="J1037" s="7">
        <v>4.5</v>
      </c>
    </row>
    <row r="1038" spans="1:10" hidden="1">
      <c r="A1038" t="s">
        <v>68</v>
      </c>
      <c r="B1038" s="9">
        <v>39765</v>
      </c>
      <c r="C1038" s="1">
        <v>2008</v>
      </c>
      <c r="D1038" s="4" t="s">
        <v>19</v>
      </c>
      <c r="E1038" t="s">
        <v>52</v>
      </c>
      <c r="F1038" s="1">
        <v>3</v>
      </c>
      <c r="G1038" t="s">
        <v>3</v>
      </c>
      <c r="H1038" t="s">
        <v>32</v>
      </c>
      <c r="I1038" s="1" t="s">
        <v>27</v>
      </c>
      <c r="J1038" s="7">
        <v>6</v>
      </c>
    </row>
    <row r="1039" spans="1:10" hidden="1">
      <c r="A1039" t="s">
        <v>68</v>
      </c>
      <c r="B1039" s="9">
        <v>39765</v>
      </c>
      <c r="C1039" s="1">
        <v>2008</v>
      </c>
      <c r="D1039" s="4" t="s">
        <v>19</v>
      </c>
      <c r="E1039" t="s">
        <v>52</v>
      </c>
      <c r="F1039" s="1">
        <v>3</v>
      </c>
      <c r="G1039" t="s">
        <v>1</v>
      </c>
      <c r="H1039" t="s">
        <v>0</v>
      </c>
      <c r="I1039" s="1" t="s">
        <v>25</v>
      </c>
      <c r="J1039" s="7">
        <v>3</v>
      </c>
    </row>
    <row r="1040" spans="1:10" hidden="1">
      <c r="A1040" t="s">
        <v>68</v>
      </c>
      <c r="B1040" s="9">
        <v>39765</v>
      </c>
      <c r="C1040" s="1">
        <v>2008</v>
      </c>
      <c r="D1040" s="4" t="s">
        <v>19</v>
      </c>
      <c r="E1040" t="s">
        <v>52</v>
      </c>
      <c r="F1040" s="1">
        <v>3</v>
      </c>
      <c r="G1040" t="s">
        <v>1</v>
      </c>
      <c r="H1040" t="s">
        <v>0</v>
      </c>
      <c r="I1040" s="1" t="s">
        <v>26</v>
      </c>
      <c r="J1040" s="7">
        <v>5</v>
      </c>
    </row>
    <row r="1041" spans="1:11" hidden="1">
      <c r="A1041" t="s">
        <v>68</v>
      </c>
      <c r="B1041" s="9">
        <v>39765</v>
      </c>
      <c r="C1041" s="1">
        <v>2008</v>
      </c>
      <c r="D1041" s="4" t="s">
        <v>19</v>
      </c>
      <c r="E1041" t="s">
        <v>52</v>
      </c>
      <c r="F1041" s="1">
        <v>3</v>
      </c>
      <c r="G1041" t="s">
        <v>1</v>
      </c>
      <c r="H1041" t="s">
        <v>0</v>
      </c>
      <c r="I1041" s="1" t="s">
        <v>27</v>
      </c>
      <c r="J1041" s="7">
        <v>5</v>
      </c>
    </row>
    <row r="1042" spans="1:11">
      <c r="A1042" t="s">
        <v>68</v>
      </c>
      <c r="B1042" s="9">
        <v>39765</v>
      </c>
      <c r="C1042" s="1">
        <v>2008</v>
      </c>
      <c r="D1042" s="4" t="s">
        <v>19</v>
      </c>
      <c r="E1042" t="s">
        <v>52</v>
      </c>
      <c r="F1042" s="1" t="s">
        <v>13</v>
      </c>
      <c r="G1042" t="s">
        <v>13</v>
      </c>
      <c r="H1042" t="s">
        <v>14</v>
      </c>
      <c r="I1042" s="1" t="s">
        <v>82</v>
      </c>
      <c r="J1042" s="7">
        <v>9.5</v>
      </c>
    </row>
    <row r="1043" spans="1:11">
      <c r="A1043" t="s">
        <v>68</v>
      </c>
      <c r="B1043" s="9">
        <v>39765</v>
      </c>
      <c r="C1043" s="1">
        <v>2008</v>
      </c>
      <c r="D1043" s="4" t="s">
        <v>19</v>
      </c>
      <c r="E1043" t="s">
        <v>52</v>
      </c>
      <c r="F1043" s="1" t="s">
        <v>13</v>
      </c>
      <c r="G1043" t="s">
        <v>13</v>
      </c>
      <c r="H1043" t="s">
        <v>15</v>
      </c>
      <c r="I1043" s="1" t="s">
        <v>82</v>
      </c>
      <c r="J1043" s="7">
        <v>5.5</v>
      </c>
    </row>
    <row r="1044" spans="1:11" hidden="1">
      <c r="A1044" t="s">
        <v>68</v>
      </c>
      <c r="B1044" s="9">
        <v>40091</v>
      </c>
      <c r="C1044" s="1">
        <v>2009</v>
      </c>
      <c r="D1044" s="4" t="s">
        <v>19</v>
      </c>
      <c r="E1044" t="s">
        <v>52</v>
      </c>
      <c r="F1044" s="1">
        <v>2</v>
      </c>
      <c r="G1044" t="s">
        <v>12</v>
      </c>
      <c r="H1044" t="s">
        <v>28</v>
      </c>
      <c r="I1044" s="1" t="s">
        <v>25</v>
      </c>
      <c r="J1044" s="7">
        <v>2</v>
      </c>
    </row>
    <row r="1045" spans="1:11" hidden="1">
      <c r="A1045" t="s">
        <v>68</v>
      </c>
      <c r="B1045" s="9">
        <v>40091</v>
      </c>
      <c r="C1045" s="1">
        <v>2009</v>
      </c>
      <c r="D1045" s="4" t="s">
        <v>19</v>
      </c>
      <c r="E1045" t="s">
        <v>52</v>
      </c>
      <c r="F1045" s="1">
        <v>2</v>
      </c>
      <c r="G1045" t="s">
        <v>12</v>
      </c>
      <c r="H1045" t="s">
        <v>28</v>
      </c>
      <c r="I1045" s="1" t="s">
        <v>26</v>
      </c>
      <c r="J1045" s="7">
        <v>1</v>
      </c>
    </row>
    <row r="1046" spans="1:11" hidden="1">
      <c r="A1046" t="s">
        <v>68</v>
      </c>
      <c r="B1046" s="9">
        <v>40091</v>
      </c>
      <c r="C1046" s="1">
        <v>2009</v>
      </c>
      <c r="D1046" s="4" t="s">
        <v>19</v>
      </c>
      <c r="E1046" t="s">
        <v>52</v>
      </c>
      <c r="F1046" s="1">
        <v>2</v>
      </c>
      <c r="G1046" t="s">
        <v>12</v>
      </c>
      <c r="H1046" t="s">
        <v>28</v>
      </c>
      <c r="I1046" s="1" t="s">
        <v>27</v>
      </c>
      <c r="J1046" s="7">
        <v>1.5</v>
      </c>
    </row>
    <row r="1047" spans="1:11" hidden="1">
      <c r="A1047" t="s">
        <v>68</v>
      </c>
      <c r="B1047" s="9">
        <v>40091</v>
      </c>
      <c r="C1047" s="1">
        <v>2009</v>
      </c>
      <c r="D1047" s="4" t="s">
        <v>19</v>
      </c>
      <c r="E1047" t="s">
        <v>52</v>
      </c>
      <c r="F1047" s="1">
        <v>2</v>
      </c>
      <c r="G1047" t="s">
        <v>1</v>
      </c>
      <c r="H1047" t="s">
        <v>29</v>
      </c>
      <c r="I1047" s="1" t="s">
        <v>25</v>
      </c>
      <c r="J1047" s="7">
        <v>2</v>
      </c>
    </row>
    <row r="1048" spans="1:11" hidden="1">
      <c r="A1048" t="s">
        <v>68</v>
      </c>
      <c r="B1048" s="9">
        <v>40091</v>
      </c>
      <c r="C1048" s="1">
        <v>2009</v>
      </c>
      <c r="D1048" s="4" t="s">
        <v>19</v>
      </c>
      <c r="E1048" t="s">
        <v>52</v>
      </c>
      <c r="F1048" s="1">
        <v>2</v>
      </c>
      <c r="G1048" t="s">
        <v>1</v>
      </c>
      <c r="H1048" t="s">
        <v>29</v>
      </c>
      <c r="I1048" s="1" t="s">
        <v>26</v>
      </c>
      <c r="J1048" s="7">
        <v>5</v>
      </c>
    </row>
    <row r="1049" spans="1:11" hidden="1">
      <c r="A1049" t="s">
        <v>68</v>
      </c>
      <c r="B1049" s="9">
        <v>40091</v>
      </c>
      <c r="C1049" s="1">
        <v>2009</v>
      </c>
      <c r="D1049" s="4" t="s">
        <v>19</v>
      </c>
      <c r="E1049" t="s">
        <v>52</v>
      </c>
      <c r="F1049" s="1">
        <v>2</v>
      </c>
      <c r="G1049" t="s">
        <v>1</v>
      </c>
      <c r="H1049" t="s">
        <v>29</v>
      </c>
      <c r="I1049" s="1" t="s">
        <v>27</v>
      </c>
      <c r="J1049" s="7">
        <v>3</v>
      </c>
    </row>
    <row r="1050" spans="1:11" hidden="1">
      <c r="A1050" t="s">
        <v>68</v>
      </c>
      <c r="B1050" s="9">
        <v>40091</v>
      </c>
      <c r="C1050" s="1">
        <v>2009</v>
      </c>
      <c r="D1050" s="4" t="s">
        <v>19</v>
      </c>
      <c r="E1050" t="s">
        <v>52</v>
      </c>
      <c r="F1050" s="1">
        <v>3</v>
      </c>
      <c r="G1050" t="s">
        <v>3</v>
      </c>
      <c r="H1050" t="s">
        <v>32</v>
      </c>
      <c r="I1050" s="1" t="s">
        <v>25</v>
      </c>
      <c r="J1050" s="7">
        <v>5</v>
      </c>
    </row>
    <row r="1051" spans="1:11" hidden="1">
      <c r="A1051" t="s">
        <v>68</v>
      </c>
      <c r="B1051" s="9">
        <v>40091</v>
      </c>
      <c r="C1051" s="1">
        <v>2009</v>
      </c>
      <c r="D1051" s="4" t="s">
        <v>19</v>
      </c>
      <c r="E1051" t="s">
        <v>52</v>
      </c>
      <c r="F1051" s="1">
        <v>3</v>
      </c>
      <c r="G1051" t="s">
        <v>3</v>
      </c>
      <c r="H1051" t="s">
        <v>32</v>
      </c>
      <c r="I1051" s="1" t="s">
        <v>26</v>
      </c>
      <c r="J1051" s="7">
        <v>4.5</v>
      </c>
    </row>
    <row r="1052" spans="1:11" hidden="1">
      <c r="A1052" t="s">
        <v>68</v>
      </c>
      <c r="B1052" s="9">
        <v>40091</v>
      </c>
      <c r="C1052" s="1">
        <v>2009</v>
      </c>
      <c r="D1052" s="4" t="s">
        <v>19</v>
      </c>
      <c r="E1052" t="s">
        <v>52</v>
      </c>
      <c r="F1052" s="1">
        <v>3</v>
      </c>
      <c r="G1052" t="s">
        <v>3</v>
      </c>
      <c r="H1052" t="s">
        <v>32</v>
      </c>
      <c r="I1052" s="1" t="s">
        <v>27</v>
      </c>
      <c r="J1052" s="7">
        <v>6</v>
      </c>
    </row>
    <row r="1053" spans="1:11" hidden="1">
      <c r="A1053" t="s">
        <v>68</v>
      </c>
      <c r="B1053" s="9">
        <v>40091</v>
      </c>
      <c r="C1053" s="1">
        <v>2009</v>
      </c>
      <c r="D1053" s="4" t="s">
        <v>19</v>
      </c>
      <c r="E1053" t="s">
        <v>52</v>
      </c>
      <c r="F1053" s="1">
        <v>3</v>
      </c>
      <c r="G1053" t="s">
        <v>1</v>
      </c>
      <c r="H1053" t="s">
        <v>0</v>
      </c>
      <c r="I1053" s="1" t="s">
        <v>25</v>
      </c>
      <c r="J1053" s="7">
        <v>3</v>
      </c>
    </row>
    <row r="1054" spans="1:11" hidden="1">
      <c r="A1054" t="s">
        <v>68</v>
      </c>
      <c r="B1054" s="9">
        <v>40091</v>
      </c>
      <c r="C1054" s="1">
        <v>2009</v>
      </c>
      <c r="D1054" s="4" t="s">
        <v>19</v>
      </c>
      <c r="E1054" t="s">
        <v>52</v>
      </c>
      <c r="F1054" s="1">
        <v>3</v>
      </c>
      <c r="G1054" t="s">
        <v>1</v>
      </c>
      <c r="H1054" t="s">
        <v>0</v>
      </c>
      <c r="I1054" s="1" t="s">
        <v>26</v>
      </c>
      <c r="J1054" s="7">
        <v>2</v>
      </c>
    </row>
    <row r="1055" spans="1:11" hidden="1">
      <c r="A1055" t="s">
        <v>68</v>
      </c>
      <c r="B1055" s="9">
        <v>40091</v>
      </c>
      <c r="C1055" s="1">
        <v>2009</v>
      </c>
      <c r="D1055" s="4" t="s">
        <v>19</v>
      </c>
      <c r="E1055" t="s">
        <v>52</v>
      </c>
      <c r="F1055" s="1">
        <v>3</v>
      </c>
      <c r="G1055" t="s">
        <v>1</v>
      </c>
      <c r="H1055" t="s">
        <v>0</v>
      </c>
      <c r="I1055" s="1" t="s">
        <v>27</v>
      </c>
      <c r="J1055" s="7">
        <v>6</v>
      </c>
    </row>
    <row r="1056" spans="1:11" hidden="1">
      <c r="A1056" t="s">
        <v>68</v>
      </c>
      <c r="B1056" s="9">
        <v>40091</v>
      </c>
      <c r="C1056" s="1">
        <v>2009</v>
      </c>
      <c r="D1056" s="4" t="s">
        <v>19</v>
      </c>
      <c r="E1056" t="s">
        <v>52</v>
      </c>
      <c r="F1056" s="1">
        <v>4</v>
      </c>
      <c r="G1056" t="s">
        <v>1</v>
      </c>
      <c r="H1056" t="s">
        <v>31</v>
      </c>
      <c r="I1056" s="1" t="s">
        <v>25</v>
      </c>
      <c r="J1056" s="7">
        <v>4</v>
      </c>
      <c r="K1056" t="s">
        <v>84</v>
      </c>
    </row>
    <row r="1057" spans="1:11" hidden="1">
      <c r="A1057" t="s">
        <v>68</v>
      </c>
      <c r="B1057" s="9">
        <v>40091</v>
      </c>
      <c r="C1057" s="1">
        <v>2009</v>
      </c>
      <c r="D1057" s="4" t="s">
        <v>19</v>
      </c>
      <c r="E1057" t="s">
        <v>52</v>
      </c>
      <c r="F1057" s="1">
        <v>4</v>
      </c>
      <c r="G1057" t="s">
        <v>1</v>
      </c>
      <c r="H1057" t="s">
        <v>31</v>
      </c>
      <c r="I1057" s="1" t="s">
        <v>26</v>
      </c>
      <c r="J1057" s="7">
        <v>0</v>
      </c>
    </row>
    <row r="1058" spans="1:11" hidden="1">
      <c r="A1058" t="s">
        <v>68</v>
      </c>
      <c r="B1058" s="9">
        <v>40091</v>
      </c>
      <c r="C1058" s="1">
        <v>2009</v>
      </c>
      <c r="D1058" s="4" t="s">
        <v>19</v>
      </c>
      <c r="E1058" t="s">
        <v>52</v>
      </c>
      <c r="F1058" s="1">
        <v>4</v>
      </c>
      <c r="G1058" t="s">
        <v>1</v>
      </c>
      <c r="H1058" t="s">
        <v>31</v>
      </c>
      <c r="I1058" s="1" t="s">
        <v>27</v>
      </c>
      <c r="J1058" s="7">
        <v>2</v>
      </c>
    </row>
    <row r="1059" spans="1:11" hidden="1">
      <c r="A1059" t="s">
        <v>68</v>
      </c>
      <c r="B1059" s="9">
        <v>40091</v>
      </c>
      <c r="C1059" s="1">
        <v>2009</v>
      </c>
      <c r="D1059" s="4" t="s">
        <v>19</v>
      </c>
      <c r="E1059" t="s">
        <v>52</v>
      </c>
      <c r="F1059" s="1">
        <v>5</v>
      </c>
      <c r="G1059" t="s">
        <v>1</v>
      </c>
      <c r="H1059" t="s">
        <v>48</v>
      </c>
      <c r="I1059" s="1" t="s">
        <v>25</v>
      </c>
      <c r="J1059" s="7">
        <v>3</v>
      </c>
      <c r="K1059" t="s">
        <v>84</v>
      </c>
    </row>
    <row r="1060" spans="1:11" hidden="1">
      <c r="A1060" t="s">
        <v>68</v>
      </c>
      <c r="B1060" s="9">
        <v>40091</v>
      </c>
      <c r="C1060" s="1">
        <v>2009</v>
      </c>
      <c r="D1060" s="4" t="s">
        <v>19</v>
      </c>
      <c r="E1060" t="s">
        <v>52</v>
      </c>
      <c r="F1060" s="1">
        <v>5</v>
      </c>
      <c r="G1060" t="s">
        <v>1</v>
      </c>
      <c r="H1060" t="s">
        <v>48</v>
      </c>
      <c r="I1060" s="1" t="s">
        <v>27</v>
      </c>
      <c r="J1060" s="7">
        <v>3</v>
      </c>
    </row>
    <row r="1061" spans="1:11">
      <c r="B1061" s="9">
        <v>40091</v>
      </c>
      <c r="C1061" s="1">
        <v>2009</v>
      </c>
      <c r="D1061" s="4" t="s">
        <v>19</v>
      </c>
      <c r="E1061" t="s">
        <v>52</v>
      </c>
      <c r="F1061" s="1" t="s">
        <v>13</v>
      </c>
      <c r="G1061" t="s">
        <v>13</v>
      </c>
      <c r="H1061" t="s">
        <v>14</v>
      </c>
      <c r="I1061" s="1" t="s">
        <v>82</v>
      </c>
      <c r="J1061" s="7">
        <v>2</v>
      </c>
    </row>
    <row r="1062" spans="1:11" hidden="1">
      <c r="A1062" t="s">
        <v>68</v>
      </c>
      <c r="B1062" s="9">
        <v>40092</v>
      </c>
      <c r="C1062" s="1">
        <v>2009</v>
      </c>
      <c r="D1062" s="4" t="s">
        <v>19</v>
      </c>
      <c r="E1062" t="s">
        <v>52</v>
      </c>
      <c r="F1062" s="1">
        <v>2</v>
      </c>
      <c r="G1062" t="s">
        <v>12</v>
      </c>
      <c r="H1062" t="s">
        <v>28</v>
      </c>
      <c r="I1062" s="1" t="s">
        <v>25</v>
      </c>
      <c r="J1062" s="7">
        <v>5</v>
      </c>
    </row>
    <row r="1063" spans="1:11" hidden="1">
      <c r="A1063" t="s">
        <v>68</v>
      </c>
      <c r="B1063" s="9">
        <v>40092</v>
      </c>
      <c r="C1063" s="1">
        <v>2009</v>
      </c>
      <c r="D1063" s="4" t="s">
        <v>19</v>
      </c>
      <c r="E1063" t="s">
        <v>52</v>
      </c>
      <c r="F1063" s="1">
        <v>2</v>
      </c>
      <c r="G1063" t="s">
        <v>12</v>
      </c>
      <c r="H1063" t="s">
        <v>28</v>
      </c>
      <c r="I1063" s="1" t="s">
        <v>26</v>
      </c>
      <c r="J1063" s="7">
        <v>5</v>
      </c>
    </row>
    <row r="1064" spans="1:11" hidden="1">
      <c r="A1064" t="s">
        <v>68</v>
      </c>
      <c r="B1064" s="9">
        <v>40092</v>
      </c>
      <c r="C1064" s="1">
        <v>2009</v>
      </c>
      <c r="D1064" s="4" t="s">
        <v>19</v>
      </c>
      <c r="E1064" t="s">
        <v>52</v>
      </c>
      <c r="F1064" s="1">
        <v>2</v>
      </c>
      <c r="G1064" t="s">
        <v>12</v>
      </c>
      <c r="H1064" t="s">
        <v>28</v>
      </c>
      <c r="I1064" s="1" t="s">
        <v>27</v>
      </c>
      <c r="J1064" s="7">
        <v>6</v>
      </c>
    </row>
    <row r="1065" spans="1:11" hidden="1">
      <c r="A1065" t="s">
        <v>68</v>
      </c>
      <c r="B1065" s="9">
        <v>40092</v>
      </c>
      <c r="C1065" s="1">
        <v>2009</v>
      </c>
      <c r="D1065" s="4" t="s">
        <v>19</v>
      </c>
      <c r="E1065" t="s">
        <v>52</v>
      </c>
      <c r="F1065" s="1">
        <v>2</v>
      </c>
      <c r="G1065" t="s">
        <v>1</v>
      </c>
      <c r="H1065" t="s">
        <v>0</v>
      </c>
      <c r="I1065" s="1" t="s">
        <v>26</v>
      </c>
      <c r="J1065" s="7">
        <v>6</v>
      </c>
    </row>
    <row r="1066" spans="1:11" hidden="1">
      <c r="A1066" t="s">
        <v>68</v>
      </c>
      <c r="B1066" s="9">
        <v>40092</v>
      </c>
      <c r="C1066" s="1">
        <v>2009</v>
      </c>
      <c r="D1066" s="4" t="s">
        <v>19</v>
      </c>
      <c r="E1066" t="s">
        <v>52</v>
      </c>
      <c r="F1066" s="1">
        <v>2</v>
      </c>
      <c r="G1066" t="s">
        <v>1</v>
      </c>
      <c r="H1066" t="s">
        <v>0</v>
      </c>
      <c r="I1066" s="1" t="s">
        <v>27</v>
      </c>
      <c r="J1066" s="7">
        <v>7</v>
      </c>
    </row>
    <row r="1067" spans="1:11" hidden="1">
      <c r="A1067" t="s">
        <v>68</v>
      </c>
      <c r="B1067" s="9">
        <v>40092</v>
      </c>
      <c r="C1067" s="1">
        <v>2009</v>
      </c>
      <c r="D1067" s="4" t="s">
        <v>19</v>
      </c>
      <c r="E1067" t="s">
        <v>52</v>
      </c>
      <c r="F1067" s="1">
        <v>3</v>
      </c>
      <c r="G1067" t="s">
        <v>3</v>
      </c>
      <c r="H1067" t="s">
        <v>32</v>
      </c>
      <c r="I1067" s="1" t="s">
        <v>25</v>
      </c>
      <c r="J1067" s="7">
        <v>6</v>
      </c>
    </row>
    <row r="1068" spans="1:11" hidden="1">
      <c r="A1068" t="s">
        <v>68</v>
      </c>
      <c r="B1068" s="9">
        <v>40092</v>
      </c>
      <c r="C1068" s="1">
        <v>2009</v>
      </c>
      <c r="D1068" s="4" t="s">
        <v>19</v>
      </c>
      <c r="E1068" t="s">
        <v>52</v>
      </c>
      <c r="F1068" s="1">
        <v>3</v>
      </c>
      <c r="G1068" t="s">
        <v>3</v>
      </c>
      <c r="H1068" t="s">
        <v>32</v>
      </c>
      <c r="I1068" s="1" t="s">
        <v>26</v>
      </c>
      <c r="J1068" s="7">
        <v>4</v>
      </c>
    </row>
    <row r="1069" spans="1:11" hidden="1">
      <c r="A1069" t="s">
        <v>68</v>
      </c>
      <c r="B1069" s="9">
        <v>40092</v>
      </c>
      <c r="C1069" s="1">
        <v>2009</v>
      </c>
      <c r="D1069" s="4" t="s">
        <v>19</v>
      </c>
      <c r="E1069" t="s">
        <v>52</v>
      </c>
      <c r="F1069" s="1">
        <v>3</v>
      </c>
      <c r="G1069" t="s">
        <v>3</v>
      </c>
      <c r="H1069" t="s">
        <v>32</v>
      </c>
      <c r="I1069" s="1" t="s">
        <v>27</v>
      </c>
      <c r="J1069" s="7">
        <v>5</v>
      </c>
    </row>
    <row r="1070" spans="1:11" hidden="1">
      <c r="A1070" t="s">
        <v>68</v>
      </c>
      <c r="B1070" s="9">
        <v>40092</v>
      </c>
      <c r="C1070" s="1">
        <v>2009</v>
      </c>
      <c r="D1070" s="4" t="s">
        <v>19</v>
      </c>
      <c r="E1070" t="s">
        <v>52</v>
      </c>
      <c r="F1070" s="1">
        <v>3</v>
      </c>
      <c r="G1070" t="s">
        <v>1</v>
      </c>
      <c r="H1070" t="s">
        <v>0</v>
      </c>
      <c r="I1070" s="1" t="s">
        <v>25</v>
      </c>
      <c r="J1070" s="7">
        <v>5</v>
      </c>
    </row>
    <row r="1071" spans="1:11" hidden="1">
      <c r="A1071" t="s">
        <v>68</v>
      </c>
      <c r="B1071" s="9">
        <v>40092</v>
      </c>
      <c r="C1071" s="1">
        <v>2009</v>
      </c>
      <c r="D1071" s="4" t="s">
        <v>19</v>
      </c>
      <c r="E1071" t="s">
        <v>52</v>
      </c>
      <c r="F1071" s="1">
        <v>3</v>
      </c>
      <c r="G1071" t="s">
        <v>1</v>
      </c>
      <c r="H1071" t="s">
        <v>0</v>
      </c>
      <c r="I1071" s="1" t="s">
        <v>26</v>
      </c>
      <c r="J1071" s="7">
        <v>6</v>
      </c>
    </row>
    <row r="1072" spans="1:11" hidden="1">
      <c r="A1072" t="s">
        <v>68</v>
      </c>
      <c r="B1072" s="9">
        <v>40092</v>
      </c>
      <c r="C1072" s="1">
        <v>2009</v>
      </c>
      <c r="D1072" s="4" t="s">
        <v>19</v>
      </c>
      <c r="E1072" t="s">
        <v>52</v>
      </c>
      <c r="F1072" s="1">
        <v>3</v>
      </c>
      <c r="G1072" t="s">
        <v>1</v>
      </c>
      <c r="H1072" t="s">
        <v>0</v>
      </c>
      <c r="I1072" s="1" t="s">
        <v>27</v>
      </c>
      <c r="J1072" s="7">
        <v>5</v>
      </c>
    </row>
    <row r="1073" spans="1:10" hidden="1">
      <c r="A1073" t="s">
        <v>68</v>
      </c>
      <c r="B1073" s="9">
        <v>40092</v>
      </c>
      <c r="C1073" s="1">
        <v>2009</v>
      </c>
      <c r="D1073" s="4" t="s">
        <v>19</v>
      </c>
      <c r="E1073" t="s">
        <v>52</v>
      </c>
      <c r="F1073" s="1">
        <v>4</v>
      </c>
      <c r="G1073" t="s">
        <v>1</v>
      </c>
      <c r="H1073" t="s">
        <v>31</v>
      </c>
      <c r="I1073" s="1" t="s">
        <v>25</v>
      </c>
      <c r="J1073" s="7">
        <v>4</v>
      </c>
    </row>
    <row r="1074" spans="1:10" hidden="1">
      <c r="A1074" t="s">
        <v>68</v>
      </c>
      <c r="B1074" s="9">
        <v>40092</v>
      </c>
      <c r="C1074" s="1">
        <v>2009</v>
      </c>
      <c r="D1074" s="4" t="s">
        <v>19</v>
      </c>
      <c r="E1074" t="s">
        <v>52</v>
      </c>
      <c r="F1074" s="1">
        <v>4</v>
      </c>
      <c r="G1074" t="s">
        <v>1</v>
      </c>
      <c r="H1074" t="s">
        <v>31</v>
      </c>
      <c r="I1074" s="1" t="s">
        <v>26</v>
      </c>
      <c r="J1074" s="7">
        <v>0</v>
      </c>
    </row>
    <row r="1075" spans="1:10" hidden="1">
      <c r="A1075" t="s">
        <v>68</v>
      </c>
      <c r="B1075" s="9">
        <v>40092</v>
      </c>
      <c r="C1075" s="1">
        <v>2009</v>
      </c>
      <c r="D1075" s="4" t="s">
        <v>19</v>
      </c>
      <c r="E1075" t="s">
        <v>52</v>
      </c>
      <c r="F1075" s="1">
        <v>4</v>
      </c>
      <c r="G1075" t="s">
        <v>1</v>
      </c>
      <c r="H1075" t="s">
        <v>31</v>
      </c>
      <c r="I1075" s="1" t="s">
        <v>27</v>
      </c>
      <c r="J1075" s="7">
        <v>2</v>
      </c>
    </row>
    <row r="1076" spans="1:10" hidden="1">
      <c r="A1076" t="s">
        <v>68</v>
      </c>
      <c r="B1076" s="9">
        <v>40092</v>
      </c>
      <c r="C1076" s="1">
        <v>2009</v>
      </c>
      <c r="D1076" s="4" t="s">
        <v>19</v>
      </c>
      <c r="E1076" t="s">
        <v>52</v>
      </c>
      <c r="F1076" s="1">
        <v>5</v>
      </c>
      <c r="G1076" t="s">
        <v>1</v>
      </c>
      <c r="H1076" t="s">
        <v>48</v>
      </c>
      <c r="I1076" s="1" t="s">
        <v>25</v>
      </c>
      <c r="J1076" s="7">
        <v>3</v>
      </c>
    </row>
    <row r="1077" spans="1:10" hidden="1">
      <c r="A1077" t="s">
        <v>68</v>
      </c>
      <c r="B1077" s="9">
        <v>40092</v>
      </c>
      <c r="C1077" s="1">
        <v>2009</v>
      </c>
      <c r="D1077" s="4" t="s">
        <v>19</v>
      </c>
      <c r="E1077" t="s">
        <v>52</v>
      </c>
      <c r="F1077" s="1">
        <v>5</v>
      </c>
      <c r="G1077" t="s">
        <v>1</v>
      </c>
      <c r="H1077" t="s">
        <v>48</v>
      </c>
      <c r="I1077" s="1" t="s">
        <v>27</v>
      </c>
      <c r="J1077" s="7">
        <v>3</v>
      </c>
    </row>
    <row r="1078" spans="1:10" hidden="1">
      <c r="A1078" t="s">
        <v>68</v>
      </c>
      <c r="B1078" s="9">
        <v>40100</v>
      </c>
      <c r="C1078" s="1">
        <v>2009</v>
      </c>
      <c r="D1078" s="4" t="s">
        <v>19</v>
      </c>
      <c r="E1078" t="s">
        <v>52</v>
      </c>
      <c r="F1078" s="1">
        <v>2</v>
      </c>
      <c r="G1078" t="s">
        <v>12</v>
      </c>
      <c r="H1078" t="s">
        <v>28</v>
      </c>
      <c r="I1078" s="1" t="s">
        <v>26</v>
      </c>
      <c r="J1078" s="7">
        <v>3</v>
      </c>
    </row>
    <row r="1079" spans="1:10" hidden="1">
      <c r="A1079" t="s">
        <v>68</v>
      </c>
      <c r="B1079" s="9">
        <v>40100</v>
      </c>
      <c r="C1079" s="1">
        <v>2009</v>
      </c>
      <c r="D1079" s="4" t="s">
        <v>19</v>
      </c>
      <c r="E1079" t="s">
        <v>52</v>
      </c>
      <c r="F1079" s="1">
        <v>2</v>
      </c>
      <c r="G1079" t="s">
        <v>12</v>
      </c>
      <c r="H1079" t="s">
        <v>28</v>
      </c>
      <c r="I1079" s="1" t="s">
        <v>27</v>
      </c>
      <c r="J1079" s="7">
        <v>4</v>
      </c>
    </row>
    <row r="1080" spans="1:10" hidden="1">
      <c r="A1080" t="s">
        <v>68</v>
      </c>
      <c r="B1080" s="9">
        <v>40100</v>
      </c>
      <c r="C1080" s="1">
        <v>2009</v>
      </c>
      <c r="D1080" s="4" t="s">
        <v>19</v>
      </c>
      <c r="E1080" t="s">
        <v>52</v>
      </c>
      <c r="F1080" s="1">
        <v>3</v>
      </c>
      <c r="G1080" t="s">
        <v>3</v>
      </c>
      <c r="H1080" t="s">
        <v>32</v>
      </c>
      <c r="I1080" s="1" t="s">
        <v>25</v>
      </c>
      <c r="J1080" s="7">
        <v>4</v>
      </c>
    </row>
    <row r="1081" spans="1:10" hidden="1">
      <c r="A1081" t="s">
        <v>68</v>
      </c>
      <c r="B1081" s="9">
        <v>40100</v>
      </c>
      <c r="C1081" s="1">
        <v>2009</v>
      </c>
      <c r="D1081" s="4" t="s">
        <v>19</v>
      </c>
      <c r="E1081" t="s">
        <v>52</v>
      </c>
      <c r="F1081" s="1">
        <v>3</v>
      </c>
      <c r="G1081" t="s">
        <v>3</v>
      </c>
      <c r="H1081" t="s">
        <v>32</v>
      </c>
      <c r="I1081" s="1" t="s">
        <v>26</v>
      </c>
      <c r="J1081" s="7">
        <v>2.5</v>
      </c>
    </row>
    <row r="1082" spans="1:10" hidden="1">
      <c r="A1082" t="s">
        <v>68</v>
      </c>
      <c r="B1082" s="9">
        <v>40100</v>
      </c>
      <c r="C1082" s="1">
        <v>2009</v>
      </c>
      <c r="D1082" s="4" t="s">
        <v>19</v>
      </c>
      <c r="E1082" t="s">
        <v>52</v>
      </c>
      <c r="F1082" s="1">
        <v>3</v>
      </c>
      <c r="G1082" t="s">
        <v>3</v>
      </c>
      <c r="H1082" t="s">
        <v>32</v>
      </c>
      <c r="I1082" s="1" t="s">
        <v>27</v>
      </c>
      <c r="J1082" s="7">
        <v>4</v>
      </c>
    </row>
    <row r="1083" spans="1:10" hidden="1">
      <c r="A1083" t="s">
        <v>68</v>
      </c>
      <c r="B1083" s="9">
        <v>40100</v>
      </c>
      <c r="C1083" s="1">
        <v>2009</v>
      </c>
      <c r="D1083" s="4" t="s">
        <v>19</v>
      </c>
      <c r="E1083" t="s">
        <v>52</v>
      </c>
      <c r="F1083" s="1">
        <v>3</v>
      </c>
      <c r="G1083" t="s">
        <v>1</v>
      </c>
      <c r="H1083" t="s">
        <v>0</v>
      </c>
      <c r="I1083" s="1" t="s">
        <v>25</v>
      </c>
      <c r="J1083" s="7">
        <v>2</v>
      </c>
    </row>
    <row r="1084" spans="1:10" hidden="1">
      <c r="A1084" t="s">
        <v>68</v>
      </c>
      <c r="B1084" s="9">
        <v>40100</v>
      </c>
      <c r="C1084" s="1">
        <v>2009</v>
      </c>
      <c r="D1084" s="4" t="s">
        <v>19</v>
      </c>
      <c r="E1084" t="s">
        <v>52</v>
      </c>
      <c r="F1084" s="1">
        <v>3</v>
      </c>
      <c r="G1084" t="s">
        <v>1</v>
      </c>
      <c r="H1084" t="s">
        <v>0</v>
      </c>
      <c r="I1084" s="1" t="s">
        <v>26</v>
      </c>
      <c r="J1084" s="7">
        <v>2</v>
      </c>
    </row>
    <row r="1085" spans="1:10" hidden="1">
      <c r="A1085" t="s">
        <v>68</v>
      </c>
      <c r="B1085" s="9">
        <v>40100</v>
      </c>
      <c r="C1085" s="1">
        <v>2009</v>
      </c>
      <c r="D1085" s="4" t="s">
        <v>19</v>
      </c>
      <c r="E1085" t="s">
        <v>52</v>
      </c>
      <c r="F1085" s="1">
        <v>3</v>
      </c>
      <c r="G1085" t="s">
        <v>1</v>
      </c>
      <c r="H1085" t="s">
        <v>0</v>
      </c>
      <c r="I1085" s="1" t="s">
        <v>27</v>
      </c>
      <c r="J1085" s="7">
        <v>1.5</v>
      </c>
    </row>
    <row r="1086" spans="1:10" hidden="1">
      <c r="A1086" t="s">
        <v>68</v>
      </c>
      <c r="B1086" s="9">
        <v>40100</v>
      </c>
      <c r="C1086" s="1">
        <v>2009</v>
      </c>
      <c r="D1086" s="4" t="s">
        <v>19</v>
      </c>
      <c r="E1086" t="s">
        <v>52</v>
      </c>
      <c r="F1086" s="1">
        <v>4</v>
      </c>
      <c r="G1086" t="s">
        <v>3</v>
      </c>
      <c r="H1086" t="s">
        <v>30</v>
      </c>
      <c r="I1086" s="1" t="s">
        <v>25</v>
      </c>
      <c r="J1086" s="7">
        <v>5</v>
      </c>
    </row>
    <row r="1087" spans="1:10" hidden="1">
      <c r="A1087" t="s">
        <v>68</v>
      </c>
      <c r="B1087" s="9">
        <v>40100</v>
      </c>
      <c r="C1087" s="1">
        <v>2009</v>
      </c>
      <c r="D1087" s="4" t="s">
        <v>19</v>
      </c>
      <c r="E1087" t="s">
        <v>52</v>
      </c>
      <c r="F1087" s="1">
        <v>4</v>
      </c>
      <c r="G1087" t="s">
        <v>3</v>
      </c>
      <c r="H1087" t="s">
        <v>30</v>
      </c>
      <c r="I1087" s="1" t="s">
        <v>26</v>
      </c>
      <c r="J1087" s="7">
        <v>4</v>
      </c>
    </row>
    <row r="1088" spans="1:10" hidden="1">
      <c r="A1088" t="s">
        <v>68</v>
      </c>
      <c r="B1088" s="9">
        <v>40100</v>
      </c>
      <c r="C1088" s="1">
        <v>2009</v>
      </c>
      <c r="D1088" s="4" t="s">
        <v>19</v>
      </c>
      <c r="E1088" t="s">
        <v>52</v>
      </c>
      <c r="F1088" s="1">
        <v>4</v>
      </c>
      <c r="G1088" t="s">
        <v>3</v>
      </c>
      <c r="H1088" t="s">
        <v>30</v>
      </c>
      <c r="I1088" s="1" t="s">
        <v>27</v>
      </c>
      <c r="J1088" s="7">
        <v>6</v>
      </c>
    </row>
    <row r="1089" spans="1:10" hidden="1">
      <c r="A1089" t="s">
        <v>68</v>
      </c>
      <c r="B1089" s="9">
        <v>40100</v>
      </c>
      <c r="C1089" s="1">
        <v>2009</v>
      </c>
      <c r="D1089" s="4" t="s">
        <v>19</v>
      </c>
      <c r="E1089" t="s">
        <v>52</v>
      </c>
      <c r="F1089" s="1">
        <v>5</v>
      </c>
      <c r="G1089" t="s">
        <v>3</v>
      </c>
      <c r="H1089" t="s">
        <v>46</v>
      </c>
      <c r="I1089" s="1" t="s">
        <v>26</v>
      </c>
      <c r="J1089" s="7">
        <v>6</v>
      </c>
    </row>
    <row r="1090" spans="1:10" hidden="1">
      <c r="A1090" t="s">
        <v>68</v>
      </c>
      <c r="B1090" s="9">
        <v>40100</v>
      </c>
      <c r="C1090" s="1">
        <v>2009</v>
      </c>
      <c r="D1090" s="4" t="s">
        <v>19</v>
      </c>
      <c r="E1090" t="s">
        <v>52</v>
      </c>
      <c r="F1090" s="1">
        <v>5</v>
      </c>
      <c r="G1090" t="s">
        <v>3</v>
      </c>
      <c r="H1090" t="s">
        <v>46</v>
      </c>
      <c r="I1090" s="1" t="s">
        <v>27</v>
      </c>
      <c r="J1090" s="7">
        <v>5</v>
      </c>
    </row>
    <row r="1091" spans="1:10" hidden="1">
      <c r="A1091" t="s">
        <v>68</v>
      </c>
      <c r="B1091" s="9">
        <v>40100</v>
      </c>
      <c r="C1091" s="1">
        <v>2009</v>
      </c>
      <c r="D1091" s="4" t="s">
        <v>19</v>
      </c>
      <c r="E1091" t="s">
        <v>52</v>
      </c>
      <c r="F1091" s="1">
        <v>5</v>
      </c>
      <c r="G1091" t="s">
        <v>1</v>
      </c>
      <c r="H1091" t="s">
        <v>48</v>
      </c>
      <c r="I1091" s="1" t="s">
        <v>27</v>
      </c>
      <c r="J1091" s="7">
        <v>5</v>
      </c>
    </row>
    <row r="1092" spans="1:10">
      <c r="A1092" t="s">
        <v>68</v>
      </c>
      <c r="B1092" s="9">
        <v>40100</v>
      </c>
      <c r="C1092" s="1">
        <v>2009</v>
      </c>
      <c r="D1092" s="4" t="s">
        <v>19</v>
      </c>
      <c r="E1092" t="s">
        <v>52</v>
      </c>
      <c r="F1092" s="1" t="s">
        <v>13</v>
      </c>
      <c r="G1092" t="s">
        <v>13</v>
      </c>
      <c r="H1092" t="s">
        <v>14</v>
      </c>
      <c r="I1092" s="1" t="s">
        <v>82</v>
      </c>
      <c r="J1092" s="7">
        <v>6</v>
      </c>
    </row>
    <row r="1093" spans="1:10">
      <c r="A1093" t="s">
        <v>68</v>
      </c>
      <c r="B1093" s="9">
        <v>40100</v>
      </c>
      <c r="C1093" s="1">
        <v>2009</v>
      </c>
      <c r="D1093" s="4" t="s">
        <v>19</v>
      </c>
      <c r="E1093" t="s">
        <v>52</v>
      </c>
      <c r="F1093" s="1" t="s">
        <v>13</v>
      </c>
      <c r="G1093" t="s">
        <v>13</v>
      </c>
      <c r="H1093" t="s">
        <v>15</v>
      </c>
      <c r="I1093" s="1" t="s">
        <v>82</v>
      </c>
      <c r="J1093" s="7">
        <v>6</v>
      </c>
    </row>
    <row r="1094" spans="1:10" hidden="1">
      <c r="A1094" t="s">
        <v>68</v>
      </c>
      <c r="B1094" s="9">
        <v>40100</v>
      </c>
      <c r="C1094" s="1">
        <v>2009</v>
      </c>
      <c r="D1094" s="4" t="s">
        <v>19</v>
      </c>
      <c r="E1094" t="s">
        <v>22</v>
      </c>
      <c r="F1094" s="9" t="s">
        <v>103</v>
      </c>
      <c r="G1094" t="s">
        <v>106</v>
      </c>
      <c r="H1094" t="s">
        <v>17</v>
      </c>
      <c r="I1094" s="1" t="s">
        <v>82</v>
      </c>
      <c r="J1094" s="7">
        <v>5</v>
      </c>
    </row>
    <row r="1095" spans="1:10" hidden="1">
      <c r="A1095" t="s">
        <v>68</v>
      </c>
      <c r="B1095" s="9">
        <v>40100</v>
      </c>
      <c r="C1095" s="1">
        <v>2009</v>
      </c>
      <c r="D1095" s="4" t="s">
        <v>19</v>
      </c>
      <c r="E1095" t="s">
        <v>51</v>
      </c>
      <c r="F1095" s="9" t="s">
        <v>103</v>
      </c>
      <c r="G1095" t="s">
        <v>105</v>
      </c>
      <c r="H1095" t="s">
        <v>16</v>
      </c>
      <c r="I1095" s="1" t="s">
        <v>82</v>
      </c>
      <c r="J1095" s="7">
        <v>1</v>
      </c>
    </row>
    <row r="1096" spans="1:10" hidden="1">
      <c r="A1096" t="s">
        <v>68</v>
      </c>
      <c r="B1096" s="9">
        <v>40101</v>
      </c>
      <c r="C1096" s="1">
        <v>2009</v>
      </c>
      <c r="D1096" s="4" t="s">
        <v>19</v>
      </c>
      <c r="E1096" t="s">
        <v>52</v>
      </c>
      <c r="F1096" s="1">
        <v>2</v>
      </c>
      <c r="G1096" t="s">
        <v>12</v>
      </c>
      <c r="H1096" t="s">
        <v>28</v>
      </c>
      <c r="I1096" s="1" t="s">
        <v>25</v>
      </c>
      <c r="J1096" s="7">
        <v>0</v>
      </c>
    </row>
    <row r="1097" spans="1:10" hidden="1">
      <c r="A1097" t="s">
        <v>68</v>
      </c>
      <c r="B1097" s="9">
        <v>40101</v>
      </c>
      <c r="C1097" s="1">
        <v>2009</v>
      </c>
      <c r="D1097" s="4" t="s">
        <v>19</v>
      </c>
      <c r="E1097" t="s">
        <v>52</v>
      </c>
      <c r="F1097" s="1">
        <v>2</v>
      </c>
      <c r="G1097" t="s">
        <v>12</v>
      </c>
      <c r="H1097" t="s">
        <v>28</v>
      </c>
      <c r="I1097" s="1" t="s">
        <v>26</v>
      </c>
      <c r="J1097" s="7">
        <v>3</v>
      </c>
    </row>
    <row r="1098" spans="1:10" hidden="1">
      <c r="A1098" t="s">
        <v>68</v>
      </c>
      <c r="B1098" s="9">
        <v>40101</v>
      </c>
      <c r="C1098" s="1">
        <v>2009</v>
      </c>
      <c r="D1098" s="4" t="s">
        <v>19</v>
      </c>
      <c r="E1098" t="s">
        <v>52</v>
      </c>
      <c r="F1098" s="1">
        <v>2</v>
      </c>
      <c r="G1098" t="s">
        <v>12</v>
      </c>
      <c r="H1098" t="s">
        <v>28</v>
      </c>
      <c r="I1098" s="1" t="s">
        <v>27</v>
      </c>
      <c r="J1098" s="7">
        <v>5</v>
      </c>
    </row>
    <row r="1099" spans="1:10" hidden="1">
      <c r="A1099" t="s">
        <v>68</v>
      </c>
      <c r="B1099" s="9">
        <v>40101</v>
      </c>
      <c r="C1099" s="1">
        <v>2009</v>
      </c>
      <c r="D1099" s="4" t="s">
        <v>19</v>
      </c>
      <c r="E1099" t="s">
        <v>52</v>
      </c>
      <c r="F1099" s="1">
        <v>2</v>
      </c>
      <c r="G1099" t="s">
        <v>1</v>
      </c>
      <c r="H1099" t="s">
        <v>29</v>
      </c>
      <c r="I1099" s="1" t="s">
        <v>25</v>
      </c>
      <c r="J1099" s="7">
        <v>4</v>
      </c>
    </row>
    <row r="1100" spans="1:10" hidden="1">
      <c r="A1100" t="s">
        <v>68</v>
      </c>
      <c r="B1100" s="9">
        <v>40101</v>
      </c>
      <c r="C1100" s="1">
        <v>2009</v>
      </c>
      <c r="D1100" s="4" t="s">
        <v>19</v>
      </c>
      <c r="E1100" t="s">
        <v>52</v>
      </c>
      <c r="F1100" s="1">
        <v>2</v>
      </c>
      <c r="G1100" t="s">
        <v>1</v>
      </c>
      <c r="H1100" t="s">
        <v>29</v>
      </c>
      <c r="I1100" s="1" t="s">
        <v>26</v>
      </c>
      <c r="J1100" s="7">
        <v>7</v>
      </c>
    </row>
    <row r="1101" spans="1:10" hidden="1">
      <c r="A1101" t="s">
        <v>68</v>
      </c>
      <c r="B1101" s="9">
        <v>40101</v>
      </c>
      <c r="C1101" s="1">
        <v>2009</v>
      </c>
      <c r="D1101" s="4" t="s">
        <v>19</v>
      </c>
      <c r="E1101" t="s">
        <v>52</v>
      </c>
      <c r="F1101" s="1">
        <v>2</v>
      </c>
      <c r="G1101" t="s">
        <v>1</v>
      </c>
      <c r="H1101" t="s">
        <v>29</v>
      </c>
      <c r="I1101" s="1" t="s">
        <v>27</v>
      </c>
      <c r="J1101" s="7">
        <v>6</v>
      </c>
    </row>
    <row r="1102" spans="1:10" hidden="1">
      <c r="A1102" t="s">
        <v>68</v>
      </c>
      <c r="B1102" s="9">
        <v>40101</v>
      </c>
      <c r="C1102" s="1">
        <v>2009</v>
      </c>
      <c r="D1102" s="4" t="s">
        <v>19</v>
      </c>
      <c r="E1102" t="s">
        <v>52</v>
      </c>
      <c r="F1102" s="1">
        <v>5</v>
      </c>
      <c r="G1102" t="s">
        <v>3</v>
      </c>
      <c r="H1102" t="s">
        <v>46</v>
      </c>
      <c r="I1102" s="1" t="s">
        <v>26</v>
      </c>
      <c r="J1102" s="7">
        <v>5</v>
      </c>
    </row>
    <row r="1103" spans="1:10" hidden="1">
      <c r="A1103" t="s">
        <v>68</v>
      </c>
      <c r="B1103" s="9">
        <v>40101</v>
      </c>
      <c r="C1103" s="1">
        <v>2009</v>
      </c>
      <c r="D1103" s="4" t="s">
        <v>19</v>
      </c>
      <c r="E1103" t="s">
        <v>52</v>
      </c>
      <c r="F1103" s="1">
        <v>5</v>
      </c>
      <c r="G1103" t="s">
        <v>3</v>
      </c>
      <c r="H1103" t="s">
        <v>46</v>
      </c>
      <c r="I1103" s="1" t="s">
        <v>27</v>
      </c>
      <c r="J1103" s="7">
        <v>5</v>
      </c>
    </row>
    <row r="1104" spans="1:10" hidden="1">
      <c r="A1104" t="s">
        <v>68</v>
      </c>
      <c r="B1104" s="9">
        <v>40101</v>
      </c>
      <c r="C1104" s="1">
        <v>2009</v>
      </c>
      <c r="D1104" s="4" t="s">
        <v>19</v>
      </c>
      <c r="E1104" t="s">
        <v>52</v>
      </c>
      <c r="F1104" s="1">
        <v>5</v>
      </c>
      <c r="G1104" t="s">
        <v>1</v>
      </c>
      <c r="H1104" t="s">
        <v>48</v>
      </c>
      <c r="I1104" s="1" t="s">
        <v>26</v>
      </c>
      <c r="J1104" s="7">
        <v>4</v>
      </c>
    </row>
    <row r="1105" spans="1:12" hidden="1">
      <c r="A1105" t="s">
        <v>68</v>
      </c>
      <c r="B1105" s="9">
        <v>40101</v>
      </c>
      <c r="C1105" s="1">
        <v>2009</v>
      </c>
      <c r="D1105" s="4" t="s">
        <v>19</v>
      </c>
      <c r="E1105" t="s">
        <v>52</v>
      </c>
      <c r="F1105" s="1">
        <v>5</v>
      </c>
      <c r="G1105" t="s">
        <v>1</v>
      </c>
      <c r="H1105" t="s">
        <v>48</v>
      </c>
      <c r="I1105" s="1" t="s">
        <v>27</v>
      </c>
      <c r="J1105" s="7">
        <v>5</v>
      </c>
    </row>
    <row r="1106" spans="1:12" hidden="1">
      <c r="A1106" t="s">
        <v>68</v>
      </c>
      <c r="B1106" s="9">
        <v>40101</v>
      </c>
      <c r="C1106" s="1">
        <v>2009</v>
      </c>
      <c r="D1106" s="4" t="s">
        <v>19</v>
      </c>
      <c r="E1106" t="s">
        <v>22</v>
      </c>
      <c r="F1106" s="1" t="s">
        <v>103</v>
      </c>
      <c r="G1106" t="s">
        <v>106</v>
      </c>
      <c r="H1106" t="s">
        <v>17</v>
      </c>
      <c r="I1106" s="1" t="s">
        <v>82</v>
      </c>
      <c r="J1106" s="7">
        <v>7</v>
      </c>
    </row>
    <row r="1107" spans="1:12" hidden="1">
      <c r="A1107" t="s">
        <v>68</v>
      </c>
      <c r="B1107" s="9">
        <v>40463</v>
      </c>
      <c r="C1107" s="1">
        <v>2010</v>
      </c>
      <c r="D1107" s="4" t="s">
        <v>19</v>
      </c>
      <c r="E1107" t="s">
        <v>52</v>
      </c>
      <c r="F1107" s="1">
        <v>2</v>
      </c>
      <c r="G1107" t="s">
        <v>12</v>
      </c>
      <c r="H1107" t="s">
        <v>28</v>
      </c>
      <c r="I1107" s="1" t="s">
        <v>25</v>
      </c>
      <c r="J1107" s="7">
        <v>12</v>
      </c>
    </row>
    <row r="1108" spans="1:12" hidden="1">
      <c r="A1108" t="s">
        <v>68</v>
      </c>
      <c r="B1108" s="9">
        <v>40463</v>
      </c>
      <c r="C1108" s="1">
        <v>2010</v>
      </c>
      <c r="D1108" s="4" t="s">
        <v>19</v>
      </c>
      <c r="E1108" t="s">
        <v>52</v>
      </c>
      <c r="F1108" s="1">
        <v>2</v>
      </c>
      <c r="G1108" t="s">
        <v>12</v>
      </c>
      <c r="H1108" t="s">
        <v>28</v>
      </c>
      <c r="I1108" s="1" t="s">
        <v>26</v>
      </c>
      <c r="J1108" s="7">
        <v>6</v>
      </c>
    </row>
    <row r="1109" spans="1:12" hidden="1">
      <c r="A1109" t="s">
        <v>68</v>
      </c>
      <c r="B1109" s="9">
        <v>40463</v>
      </c>
      <c r="C1109" s="1">
        <v>2010</v>
      </c>
      <c r="D1109" s="4" t="s">
        <v>19</v>
      </c>
      <c r="E1109" t="s">
        <v>52</v>
      </c>
      <c r="F1109" s="1">
        <v>2</v>
      </c>
      <c r="G1109" t="s">
        <v>12</v>
      </c>
      <c r="H1109" t="s">
        <v>28</v>
      </c>
      <c r="I1109" s="1" t="s">
        <v>27</v>
      </c>
      <c r="J1109" s="7">
        <v>5</v>
      </c>
    </row>
    <row r="1110" spans="1:12" hidden="1">
      <c r="A1110" t="s">
        <v>68</v>
      </c>
      <c r="B1110" s="9">
        <v>40463</v>
      </c>
      <c r="C1110" s="1">
        <v>2010</v>
      </c>
      <c r="D1110" s="4" t="s">
        <v>19</v>
      </c>
      <c r="E1110" t="s">
        <v>52</v>
      </c>
      <c r="F1110" s="1">
        <v>2</v>
      </c>
      <c r="G1110" t="s">
        <v>1</v>
      </c>
      <c r="H1110" t="s">
        <v>28</v>
      </c>
      <c r="I1110" s="1" t="s">
        <v>26</v>
      </c>
      <c r="J1110" s="7">
        <v>12</v>
      </c>
      <c r="K1110" t="s">
        <v>85</v>
      </c>
    </row>
    <row r="1111" spans="1:12" hidden="1">
      <c r="A1111" t="s">
        <v>68</v>
      </c>
      <c r="B1111" s="9">
        <v>40463</v>
      </c>
      <c r="C1111" s="1">
        <v>2010</v>
      </c>
      <c r="D1111" s="4" t="s">
        <v>19</v>
      </c>
      <c r="E1111" t="s">
        <v>52</v>
      </c>
      <c r="F1111" s="1">
        <v>2</v>
      </c>
      <c r="G1111" t="s">
        <v>1</v>
      </c>
      <c r="H1111" t="s">
        <v>28</v>
      </c>
      <c r="I1111" s="1" t="s">
        <v>27</v>
      </c>
      <c r="J1111" s="7">
        <v>9</v>
      </c>
    </row>
    <row r="1112" spans="1:12" hidden="1">
      <c r="A1112" t="s">
        <v>68</v>
      </c>
      <c r="B1112" s="9">
        <v>40463</v>
      </c>
      <c r="C1112" s="1">
        <v>2010</v>
      </c>
      <c r="D1112" s="4" t="s">
        <v>19</v>
      </c>
      <c r="E1112" t="s">
        <v>52</v>
      </c>
      <c r="F1112" s="1">
        <v>3</v>
      </c>
      <c r="G1112" t="s">
        <v>1</v>
      </c>
      <c r="H1112" t="s">
        <v>0</v>
      </c>
      <c r="I1112" s="1" t="s">
        <v>25</v>
      </c>
      <c r="J1112" s="7">
        <v>11</v>
      </c>
      <c r="K1112" t="s">
        <v>86</v>
      </c>
    </row>
    <row r="1113" spans="1:12" hidden="1">
      <c r="A1113" t="s">
        <v>68</v>
      </c>
      <c r="B1113" s="9">
        <v>40463</v>
      </c>
      <c r="C1113" s="1">
        <v>2010</v>
      </c>
      <c r="D1113" s="4" t="s">
        <v>19</v>
      </c>
      <c r="E1113" t="s">
        <v>52</v>
      </c>
      <c r="F1113" s="1">
        <v>3</v>
      </c>
      <c r="G1113" t="s">
        <v>1</v>
      </c>
      <c r="H1113" t="s">
        <v>0</v>
      </c>
      <c r="I1113" s="1" t="s">
        <v>26</v>
      </c>
      <c r="J1113" s="7">
        <v>8</v>
      </c>
    </row>
    <row r="1114" spans="1:12" hidden="1">
      <c r="A1114" t="s">
        <v>68</v>
      </c>
      <c r="B1114" s="9">
        <v>40463</v>
      </c>
      <c r="C1114" s="1">
        <v>2010</v>
      </c>
      <c r="D1114" s="4" t="s">
        <v>19</v>
      </c>
      <c r="E1114" t="s">
        <v>52</v>
      </c>
      <c r="F1114" s="1">
        <v>3</v>
      </c>
      <c r="G1114" t="s">
        <v>1</v>
      </c>
      <c r="H1114" t="s">
        <v>0</v>
      </c>
      <c r="I1114" s="1" t="s">
        <v>27</v>
      </c>
      <c r="J1114" s="7">
        <v>5</v>
      </c>
    </row>
    <row r="1115" spans="1:12" hidden="1">
      <c r="A1115" t="s">
        <v>68</v>
      </c>
      <c r="B1115" s="9">
        <v>40463</v>
      </c>
      <c r="C1115" s="1">
        <v>2010</v>
      </c>
      <c r="D1115" s="4" t="s">
        <v>19</v>
      </c>
      <c r="E1115" t="s">
        <v>52</v>
      </c>
      <c r="F1115" s="1">
        <v>4</v>
      </c>
      <c r="G1115" t="s">
        <v>1</v>
      </c>
      <c r="H1115" t="s">
        <v>31</v>
      </c>
      <c r="I1115" s="1" t="s">
        <v>25</v>
      </c>
      <c r="J1115" s="7">
        <v>10</v>
      </c>
      <c r="K1115" t="s">
        <v>87</v>
      </c>
      <c r="L1115" t="s">
        <v>89</v>
      </c>
    </row>
    <row r="1116" spans="1:12" hidden="1">
      <c r="A1116" t="s">
        <v>68</v>
      </c>
      <c r="B1116" s="9">
        <v>40463</v>
      </c>
      <c r="C1116" s="1">
        <v>2010</v>
      </c>
      <c r="D1116" s="4" t="s">
        <v>19</v>
      </c>
      <c r="E1116" t="s">
        <v>52</v>
      </c>
      <c r="F1116" s="1">
        <v>4</v>
      </c>
      <c r="G1116" t="s">
        <v>1</v>
      </c>
      <c r="H1116" t="s">
        <v>31</v>
      </c>
      <c r="I1116" s="1" t="s">
        <v>26</v>
      </c>
      <c r="J1116" s="7">
        <v>5</v>
      </c>
    </row>
    <row r="1117" spans="1:12" hidden="1">
      <c r="A1117" t="s">
        <v>68</v>
      </c>
      <c r="B1117" s="9">
        <v>40463</v>
      </c>
      <c r="C1117" s="1">
        <v>2010</v>
      </c>
      <c r="D1117" s="4" t="s">
        <v>19</v>
      </c>
      <c r="E1117" t="s">
        <v>52</v>
      </c>
      <c r="F1117" s="1">
        <v>4</v>
      </c>
      <c r="G1117" t="s">
        <v>1</v>
      </c>
      <c r="H1117" t="s">
        <v>31</v>
      </c>
      <c r="I1117" s="1" t="s">
        <v>27</v>
      </c>
      <c r="J1117" s="7">
        <v>2</v>
      </c>
    </row>
    <row r="1118" spans="1:12" hidden="1">
      <c r="A1118" t="s">
        <v>68</v>
      </c>
      <c r="B1118" s="9">
        <v>40463</v>
      </c>
      <c r="C1118" s="1">
        <v>2010</v>
      </c>
      <c r="D1118" s="4" t="s">
        <v>19</v>
      </c>
      <c r="E1118" t="s">
        <v>52</v>
      </c>
      <c r="F1118" s="1">
        <v>5</v>
      </c>
      <c r="G1118" t="s">
        <v>3</v>
      </c>
      <c r="H1118" t="s">
        <v>46</v>
      </c>
      <c r="I1118" s="1" t="s">
        <v>25</v>
      </c>
      <c r="J1118" s="7">
        <v>5</v>
      </c>
      <c r="K1118" t="s">
        <v>88</v>
      </c>
    </row>
    <row r="1119" spans="1:12" hidden="1">
      <c r="A1119" t="s">
        <v>68</v>
      </c>
      <c r="B1119" s="9">
        <v>40463</v>
      </c>
      <c r="C1119" s="1">
        <v>2010</v>
      </c>
      <c r="D1119" s="4" t="s">
        <v>19</v>
      </c>
      <c r="E1119" t="s">
        <v>52</v>
      </c>
      <c r="F1119" s="1">
        <v>5</v>
      </c>
      <c r="G1119" t="s">
        <v>3</v>
      </c>
      <c r="H1119" t="s">
        <v>46</v>
      </c>
      <c r="I1119" s="1" t="s">
        <v>26</v>
      </c>
      <c r="J1119" s="7">
        <v>12</v>
      </c>
    </row>
    <row r="1120" spans="1:12" hidden="1">
      <c r="A1120" t="s">
        <v>68</v>
      </c>
      <c r="B1120" s="9">
        <v>40463</v>
      </c>
      <c r="C1120" s="1">
        <v>2010</v>
      </c>
      <c r="D1120" s="4" t="s">
        <v>19</v>
      </c>
      <c r="E1120" t="s">
        <v>52</v>
      </c>
      <c r="F1120" s="1">
        <v>5</v>
      </c>
      <c r="G1120" t="s">
        <v>3</v>
      </c>
      <c r="H1120" t="s">
        <v>46</v>
      </c>
      <c r="I1120" s="1" t="s">
        <v>27</v>
      </c>
      <c r="J1120" s="7">
        <v>15</v>
      </c>
    </row>
    <row r="1121" spans="1:11" hidden="1">
      <c r="A1121" t="s">
        <v>68</v>
      </c>
      <c r="B1121" s="9">
        <v>40464</v>
      </c>
      <c r="C1121" s="1">
        <v>2010</v>
      </c>
      <c r="D1121" s="4" t="s">
        <v>19</v>
      </c>
      <c r="E1121" t="s">
        <v>52</v>
      </c>
      <c r="F1121" s="1">
        <v>3</v>
      </c>
      <c r="G1121" t="s">
        <v>3</v>
      </c>
      <c r="H1121" t="s">
        <v>32</v>
      </c>
      <c r="I1121" s="1" t="s">
        <v>25</v>
      </c>
      <c r="J1121" s="7">
        <v>18</v>
      </c>
      <c r="K1121" t="s">
        <v>90</v>
      </c>
    </row>
    <row r="1122" spans="1:11" hidden="1">
      <c r="A1122" t="s">
        <v>68</v>
      </c>
      <c r="B1122" s="9">
        <v>40464</v>
      </c>
      <c r="C1122" s="1">
        <v>2010</v>
      </c>
      <c r="D1122" s="4" t="s">
        <v>19</v>
      </c>
      <c r="E1122" t="s">
        <v>52</v>
      </c>
      <c r="F1122" s="1">
        <v>3</v>
      </c>
      <c r="G1122" t="s">
        <v>3</v>
      </c>
      <c r="H1122" t="s">
        <v>32</v>
      </c>
      <c r="I1122" s="1" t="s">
        <v>26</v>
      </c>
      <c r="J1122" s="7">
        <v>6</v>
      </c>
    </row>
    <row r="1123" spans="1:11" hidden="1">
      <c r="A1123" t="s">
        <v>68</v>
      </c>
      <c r="B1123" s="9">
        <v>40464</v>
      </c>
      <c r="C1123" s="1">
        <v>2010</v>
      </c>
      <c r="D1123" s="4" t="s">
        <v>19</v>
      </c>
      <c r="E1123" t="s">
        <v>52</v>
      </c>
      <c r="F1123" s="1">
        <v>3</v>
      </c>
      <c r="G1123" t="s">
        <v>3</v>
      </c>
      <c r="H1123" t="s">
        <v>32</v>
      </c>
      <c r="I1123" s="1" t="s">
        <v>27</v>
      </c>
      <c r="J1123" s="7">
        <v>6</v>
      </c>
    </row>
    <row r="1124" spans="1:11" hidden="1">
      <c r="A1124" t="s">
        <v>68</v>
      </c>
      <c r="B1124" s="9">
        <v>40464</v>
      </c>
      <c r="C1124" s="1">
        <v>2010</v>
      </c>
      <c r="D1124" s="4" t="s">
        <v>19</v>
      </c>
      <c r="E1124" t="s">
        <v>52</v>
      </c>
      <c r="F1124" s="1">
        <v>3</v>
      </c>
      <c r="G1124" t="s">
        <v>1</v>
      </c>
      <c r="H1124" t="s">
        <v>0</v>
      </c>
      <c r="I1124" s="1" t="s">
        <v>25</v>
      </c>
      <c r="J1124" s="7">
        <v>13</v>
      </c>
    </row>
    <row r="1125" spans="1:11" hidden="1">
      <c r="A1125" t="s">
        <v>68</v>
      </c>
      <c r="B1125" s="9">
        <v>40464</v>
      </c>
      <c r="C1125" s="1">
        <v>2010</v>
      </c>
      <c r="D1125" s="4" t="s">
        <v>19</v>
      </c>
      <c r="E1125" t="s">
        <v>52</v>
      </c>
      <c r="F1125" s="1">
        <v>2</v>
      </c>
      <c r="G1125" t="s">
        <v>1</v>
      </c>
      <c r="H1125" t="s">
        <v>0</v>
      </c>
      <c r="I1125" s="1" t="s">
        <v>26</v>
      </c>
      <c r="J1125" s="7">
        <v>9</v>
      </c>
    </row>
    <row r="1126" spans="1:11" hidden="1">
      <c r="A1126" t="s">
        <v>68</v>
      </c>
      <c r="B1126" s="9">
        <v>40464</v>
      </c>
      <c r="C1126" s="1">
        <v>2010</v>
      </c>
      <c r="D1126" s="4" t="s">
        <v>19</v>
      </c>
      <c r="E1126" t="s">
        <v>52</v>
      </c>
      <c r="F1126" s="1">
        <v>3</v>
      </c>
      <c r="G1126" t="s">
        <v>1</v>
      </c>
      <c r="H1126" t="s">
        <v>0</v>
      </c>
      <c r="I1126" s="1" t="s">
        <v>27</v>
      </c>
      <c r="J1126" s="7">
        <v>5</v>
      </c>
    </row>
    <row r="1127" spans="1:11" hidden="1">
      <c r="A1127" t="s">
        <v>68</v>
      </c>
      <c r="B1127" s="9">
        <v>40464</v>
      </c>
      <c r="C1127" s="1">
        <v>2010</v>
      </c>
      <c r="D1127" s="4" t="s">
        <v>19</v>
      </c>
      <c r="E1127" t="s">
        <v>52</v>
      </c>
      <c r="F1127" s="1">
        <v>4</v>
      </c>
      <c r="G1127" t="s">
        <v>3</v>
      </c>
      <c r="H1127" t="s">
        <v>30</v>
      </c>
      <c r="I1127" s="1" t="s">
        <v>25</v>
      </c>
      <c r="J1127" s="7">
        <v>8</v>
      </c>
      <c r="K1127" t="s">
        <v>91</v>
      </c>
    </row>
    <row r="1128" spans="1:11" hidden="1">
      <c r="A1128" t="s">
        <v>68</v>
      </c>
      <c r="B1128" s="9">
        <v>40464</v>
      </c>
      <c r="C1128" s="1">
        <v>2010</v>
      </c>
      <c r="D1128" s="4" t="s">
        <v>19</v>
      </c>
      <c r="E1128" t="s">
        <v>52</v>
      </c>
      <c r="F1128" s="1">
        <v>4</v>
      </c>
      <c r="G1128" t="s">
        <v>3</v>
      </c>
      <c r="H1128" t="s">
        <v>30</v>
      </c>
      <c r="I1128" s="1" t="s">
        <v>26</v>
      </c>
      <c r="J1128" s="7">
        <v>6</v>
      </c>
    </row>
    <row r="1129" spans="1:11" hidden="1">
      <c r="A1129" t="s">
        <v>68</v>
      </c>
      <c r="B1129" s="9">
        <v>40464</v>
      </c>
      <c r="C1129" s="1">
        <v>2010</v>
      </c>
      <c r="D1129" s="4" t="s">
        <v>19</v>
      </c>
      <c r="E1129" t="s">
        <v>52</v>
      </c>
      <c r="F1129" s="1">
        <v>4</v>
      </c>
      <c r="G1129" t="s">
        <v>3</v>
      </c>
      <c r="H1129" t="s">
        <v>30</v>
      </c>
      <c r="I1129" s="1" t="s">
        <v>27</v>
      </c>
      <c r="J1129" s="7">
        <v>4</v>
      </c>
    </row>
    <row r="1130" spans="1:11" hidden="1">
      <c r="A1130" t="s">
        <v>68</v>
      </c>
      <c r="B1130" s="9">
        <v>40464</v>
      </c>
      <c r="C1130" s="1">
        <v>2010</v>
      </c>
      <c r="D1130" s="4" t="s">
        <v>19</v>
      </c>
      <c r="E1130" t="s">
        <v>52</v>
      </c>
      <c r="F1130" s="1">
        <v>5</v>
      </c>
      <c r="G1130" t="s">
        <v>1</v>
      </c>
      <c r="H1130" t="s">
        <v>48</v>
      </c>
      <c r="I1130" s="1" t="s">
        <v>25</v>
      </c>
      <c r="J1130" s="7">
        <v>8</v>
      </c>
    </row>
    <row r="1131" spans="1:11" hidden="1">
      <c r="A1131" t="s">
        <v>68</v>
      </c>
      <c r="B1131" s="9">
        <v>40464</v>
      </c>
      <c r="C1131" s="1">
        <v>2010</v>
      </c>
      <c r="D1131" s="4" t="s">
        <v>19</v>
      </c>
      <c r="E1131" t="s">
        <v>52</v>
      </c>
      <c r="F1131" s="1">
        <v>5</v>
      </c>
      <c r="G1131" t="s">
        <v>1</v>
      </c>
      <c r="H1131" t="s">
        <v>48</v>
      </c>
      <c r="I1131" s="1" t="s">
        <v>26</v>
      </c>
      <c r="J1131" s="7">
        <v>14</v>
      </c>
    </row>
    <row r="1132" spans="1:11" hidden="1">
      <c r="A1132" t="s">
        <v>68</v>
      </c>
      <c r="B1132" s="9">
        <v>40464</v>
      </c>
      <c r="C1132" s="1">
        <v>2010</v>
      </c>
      <c r="D1132" s="4" t="s">
        <v>19</v>
      </c>
      <c r="E1132" t="s">
        <v>52</v>
      </c>
      <c r="F1132" s="1">
        <v>5</v>
      </c>
      <c r="G1132" t="s">
        <v>1</v>
      </c>
      <c r="H1132" t="s">
        <v>48</v>
      </c>
      <c r="I1132" s="1" t="s">
        <v>27</v>
      </c>
      <c r="J1132" s="7">
        <v>14</v>
      </c>
    </row>
    <row r="1133" spans="1:11">
      <c r="A1133" t="s">
        <v>68</v>
      </c>
      <c r="B1133" s="9">
        <v>40464</v>
      </c>
      <c r="C1133" s="1">
        <v>2010</v>
      </c>
      <c r="D1133" s="4" t="s">
        <v>19</v>
      </c>
      <c r="E1133" t="s">
        <v>52</v>
      </c>
      <c r="F1133" s="1" t="s">
        <v>13</v>
      </c>
      <c r="G1133" t="s">
        <v>13</v>
      </c>
      <c r="H1133" t="s">
        <v>14</v>
      </c>
      <c r="I1133" s="1" t="s">
        <v>82</v>
      </c>
      <c r="J1133" s="7">
        <v>14</v>
      </c>
    </row>
    <row r="1134" spans="1:11">
      <c r="A1134" t="s">
        <v>68</v>
      </c>
      <c r="B1134" s="9">
        <v>40464</v>
      </c>
      <c r="C1134" s="1">
        <v>2010</v>
      </c>
      <c r="D1134" s="4" t="s">
        <v>19</v>
      </c>
      <c r="E1134" t="s">
        <v>52</v>
      </c>
      <c r="F1134" s="1" t="s">
        <v>13</v>
      </c>
      <c r="G1134" t="s">
        <v>13</v>
      </c>
      <c r="H1134" t="s">
        <v>15</v>
      </c>
      <c r="I1134" s="1" t="s">
        <v>82</v>
      </c>
      <c r="J1134" s="7">
        <v>8</v>
      </c>
    </row>
    <row r="1135" spans="1:11" hidden="1">
      <c r="A1135" t="s">
        <v>68</v>
      </c>
      <c r="B1135" s="9">
        <v>40464</v>
      </c>
      <c r="C1135" s="1">
        <v>2010</v>
      </c>
      <c r="D1135" s="4" t="s">
        <v>19</v>
      </c>
      <c r="E1135" t="s">
        <v>104</v>
      </c>
      <c r="F1135" s="1" t="s">
        <v>103</v>
      </c>
      <c r="G1135" t="s">
        <v>106</v>
      </c>
      <c r="H1135" t="s">
        <v>17</v>
      </c>
      <c r="I1135" s="1" t="s">
        <v>82</v>
      </c>
      <c r="J1135" s="7">
        <v>10</v>
      </c>
    </row>
    <row r="1136" spans="1:11" hidden="1">
      <c r="A1136" t="s">
        <v>68</v>
      </c>
      <c r="B1136" s="9">
        <v>40464</v>
      </c>
      <c r="C1136" s="1">
        <v>2010</v>
      </c>
      <c r="D1136" s="4" t="s">
        <v>19</v>
      </c>
      <c r="E1136" t="s">
        <v>51</v>
      </c>
      <c r="F1136" s="1" t="s">
        <v>103</v>
      </c>
      <c r="G1136" t="s">
        <v>105</v>
      </c>
      <c r="H1136" t="s">
        <v>16</v>
      </c>
      <c r="I1136" s="1" t="s">
        <v>82</v>
      </c>
      <c r="J1136" s="7">
        <v>5</v>
      </c>
    </row>
    <row r="1137" spans="1:11" hidden="1">
      <c r="A1137" t="s">
        <v>68</v>
      </c>
      <c r="B1137" s="9">
        <v>40465</v>
      </c>
      <c r="C1137" s="1">
        <v>2010</v>
      </c>
      <c r="D1137" s="4" t="s">
        <v>19</v>
      </c>
      <c r="E1137" t="s">
        <v>52</v>
      </c>
      <c r="F1137" s="1">
        <v>2</v>
      </c>
      <c r="G1137" t="s">
        <v>12</v>
      </c>
      <c r="H1137" t="s">
        <v>28</v>
      </c>
      <c r="I1137" s="1" t="s">
        <v>25</v>
      </c>
      <c r="J1137" s="7">
        <v>10</v>
      </c>
    </row>
    <row r="1138" spans="1:11" hidden="1">
      <c r="A1138" t="s">
        <v>68</v>
      </c>
      <c r="B1138" s="9">
        <v>40465</v>
      </c>
      <c r="C1138" s="1">
        <v>2010</v>
      </c>
      <c r="D1138" s="4" t="s">
        <v>19</v>
      </c>
      <c r="E1138" t="s">
        <v>52</v>
      </c>
      <c r="F1138" s="1">
        <v>2</v>
      </c>
      <c r="G1138" t="s">
        <v>12</v>
      </c>
      <c r="H1138" t="s">
        <v>28</v>
      </c>
      <c r="I1138" s="1" t="s">
        <v>26</v>
      </c>
      <c r="J1138" s="7">
        <v>9</v>
      </c>
    </row>
    <row r="1139" spans="1:11" hidden="1">
      <c r="A1139" t="s">
        <v>68</v>
      </c>
      <c r="B1139" s="9">
        <v>40465</v>
      </c>
      <c r="C1139" s="1">
        <v>2010</v>
      </c>
      <c r="D1139" s="4" t="s">
        <v>19</v>
      </c>
      <c r="E1139" t="s">
        <v>52</v>
      </c>
      <c r="F1139" s="1">
        <v>2</v>
      </c>
      <c r="G1139" t="s">
        <v>12</v>
      </c>
      <c r="H1139" t="s">
        <v>28</v>
      </c>
      <c r="I1139" s="1" t="s">
        <v>27</v>
      </c>
      <c r="J1139" s="7">
        <v>10</v>
      </c>
    </row>
    <row r="1140" spans="1:11" hidden="1">
      <c r="A1140" t="s">
        <v>68</v>
      </c>
      <c r="B1140" s="9">
        <v>40465</v>
      </c>
      <c r="C1140" s="1">
        <v>2010</v>
      </c>
      <c r="D1140" s="4" t="s">
        <v>19</v>
      </c>
      <c r="E1140" t="s">
        <v>52</v>
      </c>
      <c r="F1140" s="1">
        <v>2</v>
      </c>
      <c r="G1140" t="s">
        <v>1</v>
      </c>
      <c r="H1140" t="s">
        <v>29</v>
      </c>
      <c r="I1140" s="1" t="s">
        <v>26</v>
      </c>
      <c r="J1140" s="7">
        <v>15</v>
      </c>
      <c r="K1140" t="s">
        <v>47</v>
      </c>
    </row>
    <row r="1141" spans="1:11" hidden="1">
      <c r="A1141" t="s">
        <v>68</v>
      </c>
      <c r="B1141" s="9">
        <v>40465</v>
      </c>
      <c r="C1141" s="1">
        <v>2010</v>
      </c>
      <c r="D1141" s="4" t="s">
        <v>19</v>
      </c>
      <c r="E1141" t="s">
        <v>52</v>
      </c>
      <c r="F1141" s="1">
        <v>2</v>
      </c>
      <c r="G1141" t="s">
        <v>1</v>
      </c>
      <c r="H1141" t="s">
        <v>29</v>
      </c>
      <c r="I1141" s="1" t="s">
        <v>27</v>
      </c>
      <c r="J1141" s="7">
        <v>13</v>
      </c>
    </row>
    <row r="1142" spans="1:11" hidden="1">
      <c r="A1142" t="s">
        <v>68</v>
      </c>
      <c r="B1142" s="9">
        <v>40465</v>
      </c>
      <c r="C1142" s="1">
        <v>2010</v>
      </c>
      <c r="D1142" s="4" t="s">
        <v>19</v>
      </c>
      <c r="E1142" t="s">
        <v>52</v>
      </c>
      <c r="F1142" s="1">
        <v>3</v>
      </c>
      <c r="G1142" t="s">
        <v>3</v>
      </c>
      <c r="H1142" t="s">
        <v>32</v>
      </c>
      <c r="I1142" s="1" t="s">
        <v>25</v>
      </c>
      <c r="J1142" s="7">
        <v>19</v>
      </c>
    </row>
    <row r="1143" spans="1:11" hidden="1">
      <c r="A1143" t="s">
        <v>68</v>
      </c>
      <c r="B1143" s="9">
        <v>40465</v>
      </c>
      <c r="C1143" s="1">
        <v>2010</v>
      </c>
      <c r="D1143" s="4" t="s">
        <v>19</v>
      </c>
      <c r="E1143" t="s">
        <v>52</v>
      </c>
      <c r="F1143" s="1">
        <v>3</v>
      </c>
      <c r="G1143" t="s">
        <v>3</v>
      </c>
      <c r="H1143" t="s">
        <v>32</v>
      </c>
      <c r="I1143" s="1" t="s">
        <v>26</v>
      </c>
      <c r="J1143" s="7">
        <v>9</v>
      </c>
    </row>
    <row r="1144" spans="1:11" hidden="1">
      <c r="A1144" t="s">
        <v>68</v>
      </c>
      <c r="B1144" s="9">
        <v>40465</v>
      </c>
      <c r="C1144" s="1">
        <v>2010</v>
      </c>
      <c r="D1144" s="4" t="s">
        <v>19</v>
      </c>
      <c r="E1144" t="s">
        <v>52</v>
      </c>
      <c r="F1144" s="1">
        <v>3</v>
      </c>
      <c r="G1144" t="s">
        <v>3</v>
      </c>
      <c r="H1144" t="s">
        <v>92</v>
      </c>
      <c r="I1144" s="1" t="s">
        <v>27</v>
      </c>
      <c r="J1144" s="7">
        <v>7</v>
      </c>
    </row>
    <row r="1145" spans="1:11" hidden="1">
      <c r="A1145" t="s">
        <v>68</v>
      </c>
      <c r="B1145" s="9">
        <v>40465</v>
      </c>
      <c r="C1145" s="1">
        <v>2010</v>
      </c>
      <c r="D1145" s="4" t="s">
        <v>19</v>
      </c>
      <c r="E1145" t="s">
        <v>52</v>
      </c>
      <c r="F1145" s="1">
        <v>3</v>
      </c>
      <c r="G1145" t="s">
        <v>1</v>
      </c>
      <c r="H1145" t="s">
        <v>0</v>
      </c>
      <c r="I1145" s="1" t="s">
        <v>25</v>
      </c>
      <c r="J1145" s="7">
        <v>14</v>
      </c>
    </row>
    <row r="1146" spans="1:11" hidden="1">
      <c r="A1146" t="s">
        <v>68</v>
      </c>
      <c r="B1146" s="9">
        <v>40465</v>
      </c>
      <c r="C1146" s="1">
        <v>2010</v>
      </c>
      <c r="D1146" s="4" t="s">
        <v>19</v>
      </c>
      <c r="E1146" t="s">
        <v>52</v>
      </c>
      <c r="F1146" s="1">
        <v>3</v>
      </c>
      <c r="G1146" t="s">
        <v>1</v>
      </c>
      <c r="H1146" t="s">
        <v>0</v>
      </c>
      <c r="I1146" s="1" t="s">
        <v>26</v>
      </c>
      <c r="J1146" s="7">
        <v>10</v>
      </c>
    </row>
    <row r="1147" spans="1:11" hidden="1">
      <c r="A1147" t="s">
        <v>68</v>
      </c>
      <c r="B1147" s="9">
        <v>40465</v>
      </c>
      <c r="C1147" s="1">
        <v>2010</v>
      </c>
      <c r="D1147" s="4" t="s">
        <v>19</v>
      </c>
      <c r="E1147" t="s">
        <v>52</v>
      </c>
      <c r="F1147" s="1">
        <v>3</v>
      </c>
      <c r="G1147" t="s">
        <v>1</v>
      </c>
      <c r="H1147" t="s">
        <v>0</v>
      </c>
      <c r="I1147" s="1" t="s">
        <v>27</v>
      </c>
      <c r="J1147" s="7">
        <v>6</v>
      </c>
    </row>
    <row r="1148" spans="1:11" hidden="1">
      <c r="A1148" t="s">
        <v>68</v>
      </c>
      <c r="B1148" s="9">
        <v>40465</v>
      </c>
      <c r="C1148" s="1">
        <v>2010</v>
      </c>
      <c r="D1148" s="4" t="s">
        <v>19</v>
      </c>
      <c r="E1148" t="s">
        <v>52</v>
      </c>
      <c r="F1148" s="1">
        <v>4</v>
      </c>
      <c r="G1148" t="s">
        <v>1</v>
      </c>
      <c r="H1148" t="s">
        <v>31</v>
      </c>
      <c r="I1148" s="1" t="s">
        <v>25</v>
      </c>
      <c r="J1148" s="7">
        <v>12</v>
      </c>
      <c r="K1148" t="s">
        <v>93</v>
      </c>
    </row>
    <row r="1149" spans="1:11" hidden="1">
      <c r="A1149" t="s">
        <v>68</v>
      </c>
      <c r="B1149" s="9">
        <v>40465</v>
      </c>
      <c r="C1149" s="1">
        <v>2010</v>
      </c>
      <c r="D1149" s="4" t="s">
        <v>19</v>
      </c>
      <c r="E1149" t="s">
        <v>52</v>
      </c>
      <c r="F1149" s="1">
        <v>4</v>
      </c>
      <c r="G1149" t="s">
        <v>1</v>
      </c>
      <c r="H1149" t="s">
        <v>31</v>
      </c>
      <c r="I1149" s="1" t="s">
        <v>26</v>
      </c>
      <c r="J1149" s="7">
        <v>10</v>
      </c>
    </row>
    <row r="1150" spans="1:11" hidden="1">
      <c r="A1150" t="s">
        <v>68</v>
      </c>
      <c r="B1150" s="9">
        <v>40465</v>
      </c>
      <c r="C1150" s="1">
        <v>2010</v>
      </c>
      <c r="D1150" s="4" t="s">
        <v>19</v>
      </c>
      <c r="E1150" t="s">
        <v>52</v>
      </c>
      <c r="F1150" s="1">
        <v>4</v>
      </c>
      <c r="G1150" t="s">
        <v>1</v>
      </c>
      <c r="H1150" t="s">
        <v>31</v>
      </c>
      <c r="I1150" s="1" t="s">
        <v>27</v>
      </c>
      <c r="J1150" s="7">
        <v>8</v>
      </c>
    </row>
    <row r="1151" spans="1:11" hidden="1">
      <c r="A1151" t="s">
        <v>68</v>
      </c>
      <c r="B1151" s="9">
        <v>40465</v>
      </c>
      <c r="C1151" s="1">
        <v>2010</v>
      </c>
      <c r="D1151" s="4" t="s">
        <v>19</v>
      </c>
      <c r="E1151" t="s">
        <v>52</v>
      </c>
      <c r="F1151" s="1">
        <v>5</v>
      </c>
      <c r="G1151" t="s">
        <v>1</v>
      </c>
      <c r="H1151" t="s">
        <v>48</v>
      </c>
      <c r="I1151" s="1" t="s">
        <v>25</v>
      </c>
      <c r="J1151" s="7">
        <v>10</v>
      </c>
    </row>
    <row r="1152" spans="1:11" hidden="1">
      <c r="A1152" t="s">
        <v>68</v>
      </c>
      <c r="B1152" s="9">
        <v>40465</v>
      </c>
      <c r="C1152" s="1">
        <v>2010</v>
      </c>
      <c r="D1152" s="4" t="s">
        <v>19</v>
      </c>
      <c r="E1152" t="s">
        <v>52</v>
      </c>
      <c r="F1152" s="1">
        <v>5</v>
      </c>
      <c r="G1152" t="s">
        <v>1</v>
      </c>
      <c r="H1152" t="s">
        <v>48</v>
      </c>
      <c r="I1152" s="1" t="s">
        <v>26</v>
      </c>
      <c r="J1152" s="7">
        <v>12</v>
      </c>
    </row>
    <row r="1153" spans="1:11" hidden="1">
      <c r="A1153" t="s">
        <v>68</v>
      </c>
      <c r="B1153" s="9">
        <v>40465</v>
      </c>
      <c r="C1153" s="1">
        <v>2010</v>
      </c>
      <c r="D1153" s="4" t="s">
        <v>19</v>
      </c>
      <c r="E1153" t="s">
        <v>52</v>
      </c>
      <c r="F1153" s="1">
        <v>5</v>
      </c>
      <c r="G1153" t="s">
        <v>1</v>
      </c>
      <c r="H1153" t="s">
        <v>48</v>
      </c>
      <c r="I1153" s="1" t="s">
        <v>27</v>
      </c>
      <c r="J1153" s="7">
        <v>14</v>
      </c>
    </row>
    <row r="1154" spans="1:11">
      <c r="A1154" t="s">
        <v>68</v>
      </c>
      <c r="B1154" s="9">
        <v>40465</v>
      </c>
      <c r="C1154" s="1">
        <v>2010</v>
      </c>
      <c r="D1154" s="4" t="s">
        <v>19</v>
      </c>
      <c r="E1154" t="s">
        <v>52</v>
      </c>
      <c r="F1154" s="1" t="s">
        <v>13</v>
      </c>
      <c r="G1154" t="s">
        <v>13</v>
      </c>
      <c r="H1154" t="s">
        <v>14</v>
      </c>
      <c r="I1154" s="1" t="s">
        <v>82</v>
      </c>
      <c r="J1154" s="7">
        <v>7</v>
      </c>
    </row>
    <row r="1155" spans="1:11">
      <c r="A1155" t="s">
        <v>68</v>
      </c>
      <c r="B1155" s="9">
        <v>40465</v>
      </c>
      <c r="C1155" s="1">
        <v>2010</v>
      </c>
      <c r="D1155" s="4" t="s">
        <v>19</v>
      </c>
      <c r="E1155" t="s">
        <v>52</v>
      </c>
      <c r="F1155" s="1" t="s">
        <v>13</v>
      </c>
      <c r="G1155" t="s">
        <v>13</v>
      </c>
      <c r="H1155" t="s">
        <v>15</v>
      </c>
      <c r="I1155" s="1" t="s">
        <v>82</v>
      </c>
      <c r="J1155" s="7">
        <v>10</v>
      </c>
    </row>
    <row r="1156" spans="1:11" hidden="1">
      <c r="A1156" t="s">
        <v>68</v>
      </c>
      <c r="B1156" s="9">
        <v>40465</v>
      </c>
      <c r="C1156" s="1">
        <v>2010</v>
      </c>
      <c r="D1156" s="4" t="s">
        <v>19</v>
      </c>
      <c r="E1156" t="s">
        <v>104</v>
      </c>
      <c r="F1156" s="1" t="s">
        <v>103</v>
      </c>
      <c r="G1156" t="s">
        <v>106</v>
      </c>
      <c r="H1156" t="s">
        <v>17</v>
      </c>
      <c r="I1156" s="1" t="s">
        <v>82</v>
      </c>
      <c r="J1156" s="7">
        <v>11</v>
      </c>
    </row>
    <row r="1157" spans="1:11" hidden="1">
      <c r="A1157" t="s">
        <v>68</v>
      </c>
      <c r="B1157" s="9">
        <v>40465</v>
      </c>
      <c r="C1157" s="1">
        <v>2010</v>
      </c>
      <c r="D1157" s="4" t="s">
        <v>19</v>
      </c>
      <c r="E1157" t="s">
        <v>51</v>
      </c>
      <c r="F1157" s="1" t="s">
        <v>103</v>
      </c>
      <c r="G1157" t="s">
        <v>105</v>
      </c>
      <c r="H1157" t="s">
        <v>16</v>
      </c>
      <c r="I1157" s="1" t="s">
        <v>82</v>
      </c>
      <c r="J1157" s="7">
        <v>6</v>
      </c>
    </row>
    <row r="1158" spans="1:11" hidden="1">
      <c r="A1158" t="s">
        <v>68</v>
      </c>
      <c r="B1158" s="9">
        <v>40479</v>
      </c>
      <c r="C1158" s="1">
        <v>2010</v>
      </c>
      <c r="D1158" s="4" t="s">
        <v>19</v>
      </c>
      <c r="E1158" t="s">
        <v>52</v>
      </c>
      <c r="F1158" s="1">
        <v>2</v>
      </c>
      <c r="G1158" t="s">
        <v>12</v>
      </c>
      <c r="H1158" t="s">
        <v>28</v>
      </c>
      <c r="I1158" s="1" t="s">
        <v>25</v>
      </c>
      <c r="J1158" s="7">
        <v>12</v>
      </c>
    </row>
    <row r="1159" spans="1:11" hidden="1">
      <c r="A1159" t="s">
        <v>68</v>
      </c>
      <c r="B1159" s="9">
        <v>40479</v>
      </c>
      <c r="C1159" s="1">
        <v>2010</v>
      </c>
      <c r="D1159" s="4" t="s">
        <v>19</v>
      </c>
      <c r="E1159" t="s">
        <v>52</v>
      </c>
      <c r="F1159" s="1">
        <v>2</v>
      </c>
      <c r="G1159" t="s">
        <v>12</v>
      </c>
      <c r="H1159" t="s">
        <v>28</v>
      </c>
      <c r="I1159" s="1" t="s">
        <v>26</v>
      </c>
      <c r="J1159" s="7">
        <v>9</v>
      </c>
    </row>
    <row r="1160" spans="1:11" hidden="1">
      <c r="A1160" t="s">
        <v>68</v>
      </c>
      <c r="B1160" s="9">
        <v>40479</v>
      </c>
      <c r="C1160" s="1">
        <v>2010</v>
      </c>
      <c r="D1160" s="4" t="s">
        <v>19</v>
      </c>
      <c r="E1160" t="s">
        <v>52</v>
      </c>
      <c r="F1160" s="1">
        <v>2</v>
      </c>
      <c r="G1160" t="s">
        <v>12</v>
      </c>
      <c r="H1160" t="s">
        <v>28</v>
      </c>
      <c r="I1160" s="1" t="s">
        <v>27</v>
      </c>
      <c r="J1160" s="7">
        <v>6</v>
      </c>
    </row>
    <row r="1161" spans="1:11" hidden="1">
      <c r="A1161" t="s">
        <v>68</v>
      </c>
      <c r="B1161" s="9">
        <v>40479</v>
      </c>
      <c r="C1161" s="1">
        <v>2010</v>
      </c>
      <c r="D1161" s="4" t="s">
        <v>19</v>
      </c>
      <c r="E1161" t="s">
        <v>52</v>
      </c>
      <c r="F1161" s="1">
        <v>2</v>
      </c>
      <c r="G1161" t="s">
        <v>1</v>
      </c>
      <c r="H1161" t="s">
        <v>29</v>
      </c>
      <c r="I1161" s="1" t="s">
        <v>26</v>
      </c>
      <c r="J1161" s="7">
        <v>15</v>
      </c>
      <c r="K1161" t="s">
        <v>47</v>
      </c>
    </row>
    <row r="1162" spans="1:11" hidden="1">
      <c r="A1162" t="s">
        <v>68</v>
      </c>
      <c r="B1162" s="9">
        <v>40479</v>
      </c>
      <c r="C1162" s="1">
        <v>2010</v>
      </c>
      <c r="D1162" s="4" t="s">
        <v>19</v>
      </c>
      <c r="E1162" t="s">
        <v>52</v>
      </c>
      <c r="F1162" s="1">
        <v>2</v>
      </c>
      <c r="G1162" t="s">
        <v>1</v>
      </c>
      <c r="H1162" t="s">
        <v>29</v>
      </c>
      <c r="I1162" s="1" t="s">
        <v>27</v>
      </c>
      <c r="J1162" s="7">
        <v>10</v>
      </c>
    </row>
    <row r="1163" spans="1:11" hidden="1">
      <c r="A1163" t="s">
        <v>68</v>
      </c>
      <c r="B1163" s="9">
        <v>40479</v>
      </c>
      <c r="C1163" s="1">
        <v>2010</v>
      </c>
      <c r="D1163" s="4" t="s">
        <v>19</v>
      </c>
      <c r="E1163" t="s">
        <v>52</v>
      </c>
      <c r="F1163" s="1">
        <v>3</v>
      </c>
      <c r="G1163" t="s">
        <v>3</v>
      </c>
      <c r="H1163" t="s">
        <v>32</v>
      </c>
      <c r="I1163" s="1" t="s">
        <v>25</v>
      </c>
      <c r="J1163" s="7">
        <v>11</v>
      </c>
    </row>
    <row r="1164" spans="1:11" hidden="1">
      <c r="A1164" t="s">
        <v>68</v>
      </c>
      <c r="B1164" s="9">
        <v>40479</v>
      </c>
      <c r="C1164" s="1">
        <v>2010</v>
      </c>
      <c r="D1164" s="4" t="s">
        <v>19</v>
      </c>
      <c r="E1164" t="s">
        <v>52</v>
      </c>
      <c r="F1164" s="1">
        <v>3</v>
      </c>
      <c r="G1164" t="s">
        <v>3</v>
      </c>
      <c r="H1164" t="s">
        <v>32</v>
      </c>
      <c r="I1164" s="1" t="s">
        <v>26</v>
      </c>
      <c r="J1164" s="7">
        <v>8</v>
      </c>
    </row>
    <row r="1165" spans="1:11" hidden="1">
      <c r="A1165" t="s">
        <v>68</v>
      </c>
      <c r="B1165" s="9">
        <v>40479</v>
      </c>
      <c r="C1165" s="1">
        <v>2010</v>
      </c>
      <c r="D1165" s="4" t="s">
        <v>19</v>
      </c>
      <c r="E1165" t="s">
        <v>52</v>
      </c>
      <c r="F1165" s="1">
        <v>3</v>
      </c>
      <c r="G1165" t="s">
        <v>3</v>
      </c>
      <c r="H1165" t="s">
        <v>32</v>
      </c>
      <c r="I1165" s="1" t="s">
        <v>27</v>
      </c>
      <c r="J1165" s="7">
        <v>6</v>
      </c>
    </row>
    <row r="1166" spans="1:11" hidden="1">
      <c r="A1166" t="s">
        <v>68</v>
      </c>
      <c r="B1166" s="9">
        <v>40479</v>
      </c>
      <c r="C1166" s="1">
        <v>2010</v>
      </c>
      <c r="D1166" s="4" t="s">
        <v>19</v>
      </c>
      <c r="E1166" t="s">
        <v>52</v>
      </c>
      <c r="F1166" s="1">
        <v>3</v>
      </c>
      <c r="G1166" t="s">
        <v>1</v>
      </c>
      <c r="H1166" t="s">
        <v>94</v>
      </c>
      <c r="I1166" s="1" t="s">
        <v>25</v>
      </c>
      <c r="J1166" s="7">
        <v>10</v>
      </c>
    </row>
    <row r="1167" spans="1:11" hidden="1">
      <c r="A1167" t="s">
        <v>68</v>
      </c>
      <c r="B1167" s="9">
        <v>40479</v>
      </c>
      <c r="C1167" s="1">
        <v>2010</v>
      </c>
      <c r="D1167" s="4" t="s">
        <v>19</v>
      </c>
      <c r="E1167" t="s">
        <v>52</v>
      </c>
      <c r="F1167" s="1">
        <v>3</v>
      </c>
      <c r="G1167" t="s">
        <v>1</v>
      </c>
      <c r="H1167" t="s">
        <v>94</v>
      </c>
      <c r="I1167" s="1" t="s">
        <v>26</v>
      </c>
      <c r="J1167" s="7">
        <v>10</v>
      </c>
    </row>
    <row r="1168" spans="1:11" hidden="1">
      <c r="A1168" t="s">
        <v>68</v>
      </c>
      <c r="B1168" s="9">
        <v>40479</v>
      </c>
      <c r="C1168" s="1">
        <v>2010</v>
      </c>
      <c r="D1168" s="4" t="s">
        <v>19</v>
      </c>
      <c r="E1168" t="s">
        <v>52</v>
      </c>
      <c r="F1168" s="1">
        <v>3</v>
      </c>
      <c r="G1168" t="s">
        <v>1</v>
      </c>
      <c r="H1168" t="s">
        <v>94</v>
      </c>
      <c r="I1168" s="1" t="s">
        <v>27</v>
      </c>
      <c r="J1168" s="7">
        <v>6</v>
      </c>
    </row>
    <row r="1169" spans="1:11" hidden="1">
      <c r="A1169" t="s">
        <v>68</v>
      </c>
      <c r="B1169" s="9">
        <v>40479</v>
      </c>
      <c r="C1169" s="1">
        <v>2010</v>
      </c>
      <c r="D1169" s="4" t="s">
        <v>19</v>
      </c>
      <c r="E1169" t="s">
        <v>52</v>
      </c>
      <c r="F1169" s="1">
        <v>4</v>
      </c>
      <c r="G1169" t="s">
        <v>1</v>
      </c>
      <c r="H1169" t="s">
        <v>31</v>
      </c>
      <c r="I1169" s="1" t="s">
        <v>25</v>
      </c>
      <c r="J1169" s="7">
        <v>7</v>
      </c>
      <c r="K1169" t="s">
        <v>96</v>
      </c>
    </row>
    <row r="1170" spans="1:11" hidden="1">
      <c r="A1170" t="s">
        <v>68</v>
      </c>
      <c r="B1170" s="9">
        <v>40479</v>
      </c>
      <c r="C1170" s="1">
        <v>2010</v>
      </c>
      <c r="D1170" s="4" t="s">
        <v>19</v>
      </c>
      <c r="E1170" t="s">
        <v>52</v>
      </c>
      <c r="F1170" s="1">
        <v>4</v>
      </c>
      <c r="G1170" t="s">
        <v>1</v>
      </c>
      <c r="H1170" t="s">
        <v>31</v>
      </c>
      <c r="I1170" s="1" t="s">
        <v>26</v>
      </c>
      <c r="J1170" s="7">
        <v>10</v>
      </c>
    </row>
    <row r="1171" spans="1:11" hidden="1">
      <c r="A1171" t="s">
        <v>68</v>
      </c>
      <c r="B1171" s="9">
        <v>40479</v>
      </c>
      <c r="C1171" s="1">
        <v>2010</v>
      </c>
      <c r="D1171" s="4" t="s">
        <v>19</v>
      </c>
      <c r="E1171" t="s">
        <v>52</v>
      </c>
      <c r="F1171" s="1">
        <v>4</v>
      </c>
      <c r="G1171" t="s">
        <v>1</v>
      </c>
      <c r="H1171" t="s">
        <v>31</v>
      </c>
      <c r="I1171" s="1" t="s">
        <v>27</v>
      </c>
      <c r="J1171" s="7">
        <v>10</v>
      </c>
    </row>
    <row r="1172" spans="1:11" hidden="1">
      <c r="A1172" t="s">
        <v>68</v>
      </c>
      <c r="B1172" s="9">
        <v>40479</v>
      </c>
      <c r="C1172" s="1">
        <v>2010</v>
      </c>
      <c r="D1172" s="4" t="s">
        <v>19</v>
      </c>
      <c r="E1172" t="s">
        <v>52</v>
      </c>
      <c r="F1172" s="1">
        <v>5</v>
      </c>
      <c r="G1172" t="s">
        <v>1</v>
      </c>
      <c r="H1172" t="s">
        <v>95</v>
      </c>
      <c r="I1172" s="1" t="s">
        <v>25</v>
      </c>
      <c r="J1172" s="7">
        <v>8</v>
      </c>
      <c r="K1172" t="s">
        <v>97</v>
      </c>
    </row>
    <row r="1173" spans="1:11" hidden="1">
      <c r="A1173" t="s">
        <v>68</v>
      </c>
      <c r="B1173" s="9">
        <v>40479</v>
      </c>
      <c r="C1173" s="1">
        <v>2010</v>
      </c>
      <c r="D1173" s="4" t="s">
        <v>19</v>
      </c>
      <c r="E1173" t="s">
        <v>52</v>
      </c>
      <c r="F1173" s="1">
        <v>5</v>
      </c>
      <c r="G1173" t="s">
        <v>1</v>
      </c>
      <c r="H1173" t="s">
        <v>95</v>
      </c>
      <c r="I1173" s="1" t="s">
        <v>26</v>
      </c>
      <c r="J1173" s="7">
        <v>13</v>
      </c>
    </row>
    <row r="1174" spans="1:11" hidden="1">
      <c r="A1174" t="s">
        <v>68</v>
      </c>
      <c r="B1174" s="9">
        <v>40479</v>
      </c>
      <c r="C1174" s="1">
        <v>2010</v>
      </c>
      <c r="D1174" s="4" t="s">
        <v>19</v>
      </c>
      <c r="E1174" t="s">
        <v>52</v>
      </c>
      <c r="F1174" s="1">
        <v>5</v>
      </c>
      <c r="G1174" t="s">
        <v>1</v>
      </c>
      <c r="H1174" t="s">
        <v>95</v>
      </c>
      <c r="I1174" s="1" t="s">
        <v>27</v>
      </c>
      <c r="J1174" s="7">
        <v>7</v>
      </c>
    </row>
    <row r="1175" spans="1:11">
      <c r="A1175" t="s">
        <v>68</v>
      </c>
      <c r="B1175" s="9">
        <v>40479</v>
      </c>
      <c r="C1175" s="1">
        <v>2010</v>
      </c>
      <c r="D1175" s="4" t="s">
        <v>19</v>
      </c>
      <c r="E1175" t="s">
        <v>52</v>
      </c>
      <c r="F1175" s="1" t="s">
        <v>13</v>
      </c>
      <c r="G1175" t="s">
        <v>13</v>
      </c>
      <c r="H1175" t="s">
        <v>14</v>
      </c>
      <c r="I1175" s="1" t="s">
        <v>82</v>
      </c>
      <c r="J1175" s="7">
        <v>5</v>
      </c>
    </row>
    <row r="1176" spans="1:11">
      <c r="A1176" t="s">
        <v>68</v>
      </c>
      <c r="B1176" s="9">
        <v>40479</v>
      </c>
      <c r="C1176" s="1">
        <v>2010</v>
      </c>
      <c r="D1176" s="4" t="s">
        <v>19</v>
      </c>
      <c r="E1176" t="s">
        <v>52</v>
      </c>
      <c r="F1176" s="1" t="s">
        <v>13</v>
      </c>
      <c r="G1176" t="s">
        <v>13</v>
      </c>
      <c r="H1176" t="s">
        <v>15</v>
      </c>
      <c r="I1176" s="1" t="s">
        <v>82</v>
      </c>
      <c r="J1176" s="7">
        <v>4</v>
      </c>
    </row>
    <row r="1177" spans="1:11" hidden="1">
      <c r="A1177" t="s">
        <v>68</v>
      </c>
      <c r="B1177" s="9">
        <v>40479</v>
      </c>
      <c r="C1177" s="1">
        <v>2010</v>
      </c>
      <c r="D1177" s="4" t="s">
        <v>19</v>
      </c>
      <c r="E1177" t="s">
        <v>104</v>
      </c>
      <c r="F1177" s="1" t="s">
        <v>103</v>
      </c>
      <c r="G1177" s="1" t="s">
        <v>106</v>
      </c>
      <c r="H1177" t="s">
        <v>17</v>
      </c>
      <c r="I1177" s="1" t="s">
        <v>82</v>
      </c>
      <c r="J1177" s="7">
        <v>9</v>
      </c>
    </row>
    <row r="1178" spans="1:11" hidden="1">
      <c r="A1178" t="s">
        <v>68</v>
      </c>
      <c r="B1178" s="9">
        <v>40479</v>
      </c>
      <c r="C1178" s="1">
        <v>2010</v>
      </c>
      <c r="D1178" s="4" t="s">
        <v>19</v>
      </c>
      <c r="E1178" t="s">
        <v>51</v>
      </c>
      <c r="F1178" s="1" t="s">
        <v>103</v>
      </c>
      <c r="G1178" s="1" t="s">
        <v>105</v>
      </c>
      <c r="H1178" t="s">
        <v>16</v>
      </c>
      <c r="I1178" s="1" t="s">
        <v>82</v>
      </c>
      <c r="J1178" s="7">
        <v>5</v>
      </c>
    </row>
    <row r="1179" spans="1:11" hidden="1">
      <c r="A1179" t="s">
        <v>68</v>
      </c>
      <c r="B1179" s="9">
        <v>40805</v>
      </c>
      <c r="C1179" s="1">
        <v>2011</v>
      </c>
      <c r="D1179" s="4" t="s">
        <v>19</v>
      </c>
      <c r="E1179" t="s">
        <v>52</v>
      </c>
      <c r="F1179" s="1">
        <v>2</v>
      </c>
      <c r="G1179" t="s">
        <v>12</v>
      </c>
      <c r="H1179" t="s">
        <v>28</v>
      </c>
      <c r="I1179" s="1" t="s">
        <v>25</v>
      </c>
      <c r="J1179" s="7">
        <v>4</v>
      </c>
    </row>
    <row r="1180" spans="1:11" hidden="1">
      <c r="A1180" t="s">
        <v>68</v>
      </c>
      <c r="B1180" s="9">
        <v>40805</v>
      </c>
      <c r="C1180" s="1">
        <v>2011</v>
      </c>
      <c r="D1180" s="4" t="s">
        <v>19</v>
      </c>
      <c r="E1180" t="s">
        <v>52</v>
      </c>
      <c r="F1180" s="1">
        <v>2</v>
      </c>
      <c r="G1180" t="s">
        <v>12</v>
      </c>
      <c r="H1180" t="s">
        <v>28</v>
      </c>
      <c r="I1180" s="1" t="s">
        <v>26</v>
      </c>
      <c r="J1180" s="7">
        <v>5</v>
      </c>
    </row>
    <row r="1181" spans="1:11" hidden="1">
      <c r="A1181" t="s">
        <v>68</v>
      </c>
      <c r="B1181" s="9">
        <v>40805</v>
      </c>
      <c r="C1181" s="1">
        <v>2011</v>
      </c>
      <c r="D1181" s="4" t="s">
        <v>19</v>
      </c>
      <c r="E1181" t="s">
        <v>52</v>
      </c>
      <c r="F1181" s="1">
        <v>2</v>
      </c>
      <c r="G1181" t="s">
        <v>12</v>
      </c>
      <c r="H1181" t="s">
        <v>28</v>
      </c>
      <c r="I1181" s="1" t="s">
        <v>27</v>
      </c>
      <c r="J1181" s="7">
        <v>5</v>
      </c>
    </row>
    <row r="1182" spans="1:11" hidden="1">
      <c r="A1182" t="s">
        <v>68</v>
      </c>
      <c r="B1182" s="9">
        <v>40805</v>
      </c>
      <c r="C1182" s="1">
        <v>2011</v>
      </c>
      <c r="D1182" s="4" t="s">
        <v>19</v>
      </c>
      <c r="E1182" t="s">
        <v>52</v>
      </c>
      <c r="F1182" s="1">
        <v>2</v>
      </c>
      <c r="G1182" t="s">
        <v>1</v>
      </c>
      <c r="H1182" t="s">
        <v>29</v>
      </c>
      <c r="I1182" s="1" t="s">
        <v>25</v>
      </c>
      <c r="J1182" s="7">
        <v>5</v>
      </c>
    </row>
    <row r="1183" spans="1:11" hidden="1">
      <c r="A1183" t="s">
        <v>68</v>
      </c>
      <c r="B1183" s="9">
        <v>40805</v>
      </c>
      <c r="C1183" s="1">
        <v>2011</v>
      </c>
      <c r="D1183" s="4" t="s">
        <v>19</v>
      </c>
      <c r="E1183" t="s">
        <v>52</v>
      </c>
      <c r="F1183" s="1">
        <v>2</v>
      </c>
      <c r="G1183" t="s">
        <v>1</v>
      </c>
      <c r="H1183" t="s">
        <v>29</v>
      </c>
      <c r="I1183" s="1" t="s">
        <v>26</v>
      </c>
      <c r="J1183" s="7">
        <v>8</v>
      </c>
    </row>
    <row r="1184" spans="1:11" hidden="1">
      <c r="A1184" t="s">
        <v>68</v>
      </c>
      <c r="B1184" s="9">
        <v>40805</v>
      </c>
      <c r="C1184" s="1">
        <v>2011</v>
      </c>
      <c r="D1184" s="4" t="s">
        <v>19</v>
      </c>
      <c r="E1184" t="s">
        <v>52</v>
      </c>
      <c r="F1184" s="1">
        <v>2</v>
      </c>
      <c r="G1184" t="s">
        <v>1</v>
      </c>
      <c r="H1184" t="s">
        <v>29</v>
      </c>
      <c r="I1184" s="1" t="s">
        <v>27</v>
      </c>
      <c r="J1184" s="7">
        <v>8</v>
      </c>
    </row>
    <row r="1185" spans="1:11" hidden="1">
      <c r="A1185" t="s">
        <v>68</v>
      </c>
      <c r="B1185" s="9">
        <v>40805</v>
      </c>
      <c r="C1185" s="1">
        <v>2011</v>
      </c>
      <c r="D1185" s="4" t="s">
        <v>19</v>
      </c>
      <c r="E1185" t="s">
        <v>52</v>
      </c>
      <c r="F1185" s="1">
        <v>3</v>
      </c>
      <c r="G1185" t="s">
        <v>3</v>
      </c>
      <c r="H1185" t="s">
        <v>32</v>
      </c>
      <c r="I1185" s="1" t="s">
        <v>25</v>
      </c>
      <c r="J1185" s="7">
        <v>10</v>
      </c>
    </row>
    <row r="1186" spans="1:11" hidden="1">
      <c r="A1186" t="s">
        <v>68</v>
      </c>
      <c r="B1186" s="9">
        <v>40805</v>
      </c>
      <c r="C1186" s="1">
        <v>2011</v>
      </c>
      <c r="D1186" s="4" t="s">
        <v>19</v>
      </c>
      <c r="E1186" t="s">
        <v>52</v>
      </c>
      <c r="F1186" s="1">
        <v>3</v>
      </c>
      <c r="G1186" t="s">
        <v>3</v>
      </c>
      <c r="H1186" t="s">
        <v>32</v>
      </c>
      <c r="I1186" s="1" t="s">
        <v>26</v>
      </c>
      <c r="J1186" s="7">
        <v>10</v>
      </c>
    </row>
    <row r="1187" spans="1:11" hidden="1">
      <c r="A1187" t="s">
        <v>68</v>
      </c>
      <c r="B1187" s="9">
        <v>40805</v>
      </c>
      <c r="C1187" s="1">
        <v>2011</v>
      </c>
      <c r="D1187" s="4" t="s">
        <v>19</v>
      </c>
      <c r="E1187" t="s">
        <v>52</v>
      </c>
      <c r="F1187" s="1">
        <v>3</v>
      </c>
      <c r="G1187" t="s">
        <v>3</v>
      </c>
      <c r="H1187" t="s">
        <v>32</v>
      </c>
      <c r="I1187" s="1" t="s">
        <v>27</v>
      </c>
      <c r="J1187" s="7">
        <v>4</v>
      </c>
      <c r="K1187" t="s">
        <v>98</v>
      </c>
    </row>
    <row r="1188" spans="1:11" hidden="1">
      <c r="A1188" t="s">
        <v>68</v>
      </c>
      <c r="B1188" s="9">
        <v>40805</v>
      </c>
      <c r="C1188" s="1">
        <v>2011</v>
      </c>
      <c r="D1188" s="4" t="s">
        <v>19</v>
      </c>
      <c r="E1188" t="s">
        <v>52</v>
      </c>
      <c r="F1188" s="1">
        <v>4</v>
      </c>
      <c r="G1188" t="s">
        <v>1</v>
      </c>
      <c r="H1188" t="s">
        <v>31</v>
      </c>
      <c r="I1188" s="1" t="s">
        <v>25</v>
      </c>
      <c r="J1188" s="7">
        <v>8</v>
      </c>
      <c r="K1188" t="s">
        <v>99</v>
      </c>
    </row>
    <row r="1189" spans="1:11" hidden="1">
      <c r="A1189" t="s">
        <v>68</v>
      </c>
      <c r="B1189" s="9">
        <v>40805</v>
      </c>
      <c r="C1189" s="1">
        <v>2011</v>
      </c>
      <c r="D1189" s="4" t="s">
        <v>19</v>
      </c>
      <c r="E1189" t="s">
        <v>52</v>
      </c>
      <c r="F1189" s="1">
        <v>4</v>
      </c>
      <c r="G1189" t="s">
        <v>1</v>
      </c>
      <c r="H1189" t="s">
        <v>31</v>
      </c>
      <c r="I1189" s="1" t="s">
        <v>26</v>
      </c>
      <c r="J1189" s="7">
        <v>6</v>
      </c>
    </row>
    <row r="1190" spans="1:11" hidden="1">
      <c r="A1190" t="s">
        <v>68</v>
      </c>
      <c r="B1190" s="9">
        <v>40805</v>
      </c>
      <c r="C1190" s="1">
        <v>2011</v>
      </c>
      <c r="D1190" s="4" t="s">
        <v>19</v>
      </c>
      <c r="E1190" t="s">
        <v>52</v>
      </c>
      <c r="F1190" s="1">
        <v>4</v>
      </c>
      <c r="G1190" t="s">
        <v>1</v>
      </c>
      <c r="H1190" t="s">
        <v>31</v>
      </c>
      <c r="I1190" s="1" t="s">
        <v>27</v>
      </c>
      <c r="J1190" s="7">
        <v>5</v>
      </c>
    </row>
    <row r="1191" spans="1:11" hidden="1">
      <c r="A1191" t="s">
        <v>68</v>
      </c>
      <c r="B1191" s="9">
        <v>40805</v>
      </c>
      <c r="C1191" s="1">
        <v>2011</v>
      </c>
      <c r="D1191" s="4" t="s">
        <v>19</v>
      </c>
      <c r="E1191" t="s">
        <v>52</v>
      </c>
      <c r="F1191" s="1">
        <v>5</v>
      </c>
      <c r="G1191" t="s">
        <v>3</v>
      </c>
      <c r="H1191" t="s">
        <v>46</v>
      </c>
      <c r="I1191" s="1" t="s">
        <v>25</v>
      </c>
      <c r="J1191" s="7">
        <v>6</v>
      </c>
    </row>
    <row r="1192" spans="1:11" hidden="1">
      <c r="A1192" t="s">
        <v>68</v>
      </c>
      <c r="B1192" s="9">
        <v>40805</v>
      </c>
      <c r="C1192" s="1">
        <v>2011</v>
      </c>
      <c r="D1192" s="4" t="s">
        <v>19</v>
      </c>
      <c r="E1192" t="s">
        <v>52</v>
      </c>
      <c r="F1192" s="1">
        <v>5</v>
      </c>
      <c r="G1192" t="s">
        <v>3</v>
      </c>
      <c r="H1192" t="s">
        <v>46</v>
      </c>
      <c r="I1192" s="1" t="s">
        <v>26</v>
      </c>
      <c r="J1192" s="7">
        <v>7</v>
      </c>
    </row>
    <row r="1193" spans="1:11" hidden="1">
      <c r="A1193" t="s">
        <v>68</v>
      </c>
      <c r="B1193" s="9">
        <v>40805</v>
      </c>
      <c r="C1193" s="1">
        <v>2011</v>
      </c>
      <c r="D1193" s="4" t="s">
        <v>19</v>
      </c>
      <c r="E1193" t="s">
        <v>52</v>
      </c>
      <c r="F1193" s="1">
        <v>5</v>
      </c>
      <c r="G1193" t="s">
        <v>3</v>
      </c>
      <c r="H1193" t="s">
        <v>46</v>
      </c>
      <c r="I1193" s="1" t="s">
        <v>27</v>
      </c>
      <c r="J1193" s="7">
        <v>9</v>
      </c>
    </row>
    <row r="1194" spans="1:11" hidden="1">
      <c r="A1194" t="s">
        <v>68</v>
      </c>
      <c r="B1194" s="9">
        <v>40805</v>
      </c>
      <c r="C1194" s="1">
        <v>2011</v>
      </c>
      <c r="D1194" s="4" t="s">
        <v>19</v>
      </c>
      <c r="E1194" t="s">
        <v>52</v>
      </c>
      <c r="F1194" s="1">
        <v>5</v>
      </c>
      <c r="G1194" t="s">
        <v>1</v>
      </c>
      <c r="H1194" t="s">
        <v>95</v>
      </c>
      <c r="I1194" s="1" t="s">
        <v>25</v>
      </c>
      <c r="J1194" s="7">
        <v>6</v>
      </c>
    </row>
    <row r="1195" spans="1:11" hidden="1">
      <c r="A1195" t="s">
        <v>68</v>
      </c>
      <c r="B1195" s="9">
        <v>40805</v>
      </c>
      <c r="C1195" s="1">
        <v>2011</v>
      </c>
      <c r="D1195" s="4" t="s">
        <v>19</v>
      </c>
      <c r="E1195" t="s">
        <v>52</v>
      </c>
      <c r="F1195" s="1">
        <v>5</v>
      </c>
      <c r="G1195" t="s">
        <v>1</v>
      </c>
      <c r="H1195" t="s">
        <v>95</v>
      </c>
      <c r="I1195" s="1" t="s">
        <v>26</v>
      </c>
      <c r="J1195" s="7">
        <v>7</v>
      </c>
    </row>
    <row r="1196" spans="1:11" hidden="1">
      <c r="A1196" t="s">
        <v>68</v>
      </c>
      <c r="B1196" s="9">
        <v>40805</v>
      </c>
      <c r="C1196" s="1">
        <v>2011</v>
      </c>
      <c r="D1196" s="4" t="s">
        <v>19</v>
      </c>
      <c r="E1196" t="s">
        <v>52</v>
      </c>
      <c r="F1196" s="1">
        <v>5</v>
      </c>
      <c r="G1196" t="s">
        <v>1</v>
      </c>
      <c r="H1196" t="s">
        <v>95</v>
      </c>
      <c r="I1196" s="1" t="s">
        <v>27</v>
      </c>
      <c r="J1196" s="7">
        <v>9</v>
      </c>
    </row>
    <row r="1197" spans="1:11">
      <c r="A1197" t="s">
        <v>68</v>
      </c>
      <c r="B1197" s="9">
        <v>40805</v>
      </c>
      <c r="C1197" s="1">
        <v>2011</v>
      </c>
      <c r="D1197" s="4" t="s">
        <v>19</v>
      </c>
      <c r="E1197" t="s">
        <v>52</v>
      </c>
      <c r="F1197" s="1" t="s">
        <v>13</v>
      </c>
      <c r="G1197" t="s">
        <v>13</v>
      </c>
      <c r="H1197" t="s">
        <v>14</v>
      </c>
      <c r="I1197" s="1" t="s">
        <v>82</v>
      </c>
      <c r="J1197" s="7">
        <v>5</v>
      </c>
    </row>
    <row r="1198" spans="1:11">
      <c r="A1198" t="s">
        <v>68</v>
      </c>
      <c r="B1198" s="9">
        <v>40805</v>
      </c>
      <c r="C1198" s="1">
        <v>2011</v>
      </c>
      <c r="D1198" s="4" t="s">
        <v>19</v>
      </c>
      <c r="E1198" t="s">
        <v>52</v>
      </c>
      <c r="F1198" s="1" t="s">
        <v>13</v>
      </c>
      <c r="G1198" t="s">
        <v>13</v>
      </c>
      <c r="H1198" t="s">
        <v>20</v>
      </c>
      <c r="I1198" s="1" t="s">
        <v>82</v>
      </c>
      <c r="J1198" s="7">
        <v>2</v>
      </c>
    </row>
    <row r="1199" spans="1:11" hidden="1">
      <c r="A1199" t="s">
        <v>68</v>
      </c>
      <c r="B1199" s="9">
        <v>40805</v>
      </c>
      <c r="C1199" s="1">
        <v>2011</v>
      </c>
      <c r="D1199" s="4" t="s">
        <v>19</v>
      </c>
      <c r="E1199" t="s">
        <v>104</v>
      </c>
      <c r="F1199" s="1" t="s">
        <v>103</v>
      </c>
      <c r="G1199" s="1" t="s">
        <v>106</v>
      </c>
      <c r="H1199" t="s">
        <v>17</v>
      </c>
      <c r="I1199" s="1" t="s">
        <v>82</v>
      </c>
      <c r="J1199" s="7">
        <v>1</v>
      </c>
    </row>
    <row r="1200" spans="1:11" hidden="1">
      <c r="A1200" t="s">
        <v>68</v>
      </c>
      <c r="B1200" s="9">
        <v>40805</v>
      </c>
      <c r="C1200" s="1">
        <v>2011</v>
      </c>
      <c r="D1200" s="4" t="s">
        <v>19</v>
      </c>
      <c r="E1200" t="s">
        <v>51</v>
      </c>
      <c r="F1200" s="1" t="s">
        <v>103</v>
      </c>
      <c r="G1200" s="1" t="s">
        <v>105</v>
      </c>
      <c r="H1200" t="s">
        <v>16</v>
      </c>
      <c r="I1200" s="1" t="s">
        <v>82</v>
      </c>
      <c r="J1200" s="7">
        <v>2</v>
      </c>
    </row>
    <row r="1201" spans="1:10" hidden="1">
      <c r="A1201" t="s">
        <v>68</v>
      </c>
      <c r="B1201" s="9">
        <v>40809</v>
      </c>
      <c r="C1201" s="1">
        <v>2011</v>
      </c>
      <c r="D1201" s="4" t="s">
        <v>19</v>
      </c>
      <c r="E1201" t="s">
        <v>52</v>
      </c>
      <c r="F1201" s="1">
        <v>2</v>
      </c>
      <c r="G1201" t="s">
        <v>12</v>
      </c>
      <c r="H1201" t="s">
        <v>28</v>
      </c>
      <c r="I1201" s="1" t="s">
        <v>25</v>
      </c>
      <c r="J1201" s="7">
        <v>5</v>
      </c>
    </row>
    <row r="1202" spans="1:10" hidden="1">
      <c r="A1202" t="s">
        <v>68</v>
      </c>
      <c r="B1202" s="9">
        <v>40809</v>
      </c>
      <c r="C1202" s="1">
        <v>2011</v>
      </c>
      <c r="D1202" s="4" t="s">
        <v>19</v>
      </c>
      <c r="E1202" t="s">
        <v>52</v>
      </c>
      <c r="F1202" s="1">
        <v>2</v>
      </c>
      <c r="G1202" t="s">
        <v>12</v>
      </c>
      <c r="H1202" t="s">
        <v>28</v>
      </c>
      <c r="I1202" s="1" t="s">
        <v>26</v>
      </c>
      <c r="J1202" s="7">
        <v>8</v>
      </c>
    </row>
    <row r="1203" spans="1:10" hidden="1">
      <c r="A1203" t="s">
        <v>68</v>
      </c>
      <c r="B1203" s="9">
        <v>40809</v>
      </c>
      <c r="C1203" s="1">
        <v>2011</v>
      </c>
      <c r="D1203" s="4" t="s">
        <v>19</v>
      </c>
      <c r="E1203" t="s">
        <v>52</v>
      </c>
      <c r="F1203" s="1">
        <v>2</v>
      </c>
      <c r="G1203" t="s">
        <v>12</v>
      </c>
      <c r="H1203" t="s">
        <v>28</v>
      </c>
      <c r="I1203" s="1" t="s">
        <v>27</v>
      </c>
      <c r="J1203" s="7">
        <v>10</v>
      </c>
    </row>
    <row r="1204" spans="1:10" hidden="1">
      <c r="A1204" t="s">
        <v>68</v>
      </c>
      <c r="B1204" s="9">
        <v>40809</v>
      </c>
      <c r="C1204" s="1">
        <v>2011</v>
      </c>
      <c r="D1204" s="4" t="s">
        <v>19</v>
      </c>
      <c r="E1204" t="s">
        <v>52</v>
      </c>
      <c r="F1204" s="1">
        <v>2</v>
      </c>
      <c r="G1204" t="s">
        <v>1</v>
      </c>
      <c r="H1204" t="s">
        <v>29</v>
      </c>
      <c r="I1204" s="1" t="s">
        <v>25</v>
      </c>
      <c r="J1204" s="7">
        <v>7</v>
      </c>
    </row>
    <row r="1205" spans="1:10" hidden="1">
      <c r="A1205" t="s">
        <v>68</v>
      </c>
      <c r="B1205" s="9">
        <v>40809</v>
      </c>
      <c r="C1205" s="1">
        <v>2011</v>
      </c>
      <c r="D1205" s="4" t="s">
        <v>19</v>
      </c>
      <c r="E1205" t="s">
        <v>52</v>
      </c>
      <c r="F1205" s="1">
        <v>2</v>
      </c>
      <c r="G1205" t="s">
        <v>1</v>
      </c>
      <c r="H1205" t="s">
        <v>29</v>
      </c>
      <c r="I1205" s="1" t="s">
        <v>26</v>
      </c>
      <c r="J1205" s="7">
        <v>10</v>
      </c>
    </row>
    <row r="1206" spans="1:10" hidden="1">
      <c r="A1206" t="s">
        <v>68</v>
      </c>
      <c r="B1206" s="9">
        <v>40809</v>
      </c>
      <c r="C1206" s="1">
        <v>2011</v>
      </c>
      <c r="D1206" s="4" t="s">
        <v>19</v>
      </c>
      <c r="E1206" t="s">
        <v>52</v>
      </c>
      <c r="F1206" s="1">
        <v>2</v>
      </c>
      <c r="G1206" t="s">
        <v>1</v>
      </c>
      <c r="H1206" t="s">
        <v>29</v>
      </c>
      <c r="I1206" s="1" t="s">
        <v>27</v>
      </c>
      <c r="J1206" s="7">
        <v>10</v>
      </c>
    </row>
    <row r="1207" spans="1:10" hidden="1">
      <c r="A1207" t="s">
        <v>68</v>
      </c>
      <c r="B1207" s="9">
        <v>40809</v>
      </c>
      <c r="C1207" s="1">
        <v>2011</v>
      </c>
      <c r="D1207" s="4" t="s">
        <v>19</v>
      </c>
      <c r="E1207" t="s">
        <v>52</v>
      </c>
      <c r="F1207" s="1">
        <v>3</v>
      </c>
      <c r="G1207" t="s">
        <v>3</v>
      </c>
      <c r="H1207" t="s">
        <v>32</v>
      </c>
      <c r="I1207" s="1" t="s">
        <v>25</v>
      </c>
      <c r="J1207" s="7">
        <v>10</v>
      </c>
    </row>
    <row r="1208" spans="1:10" hidden="1">
      <c r="A1208" t="s">
        <v>68</v>
      </c>
      <c r="B1208" s="9">
        <v>40809</v>
      </c>
      <c r="C1208" s="1">
        <v>2011</v>
      </c>
      <c r="D1208" s="4" t="s">
        <v>19</v>
      </c>
      <c r="E1208" t="s">
        <v>52</v>
      </c>
      <c r="F1208" s="1">
        <v>3</v>
      </c>
      <c r="G1208" t="s">
        <v>3</v>
      </c>
      <c r="H1208" t="s">
        <v>32</v>
      </c>
      <c r="I1208" s="1" t="s">
        <v>26</v>
      </c>
      <c r="J1208" s="7">
        <v>10</v>
      </c>
    </row>
    <row r="1209" spans="1:10" hidden="1">
      <c r="A1209" t="s">
        <v>68</v>
      </c>
      <c r="B1209" s="9">
        <v>40809</v>
      </c>
      <c r="C1209" s="1">
        <v>2011</v>
      </c>
      <c r="D1209" s="4" t="s">
        <v>19</v>
      </c>
      <c r="E1209" t="s">
        <v>52</v>
      </c>
      <c r="F1209" s="1">
        <v>3</v>
      </c>
      <c r="G1209" t="s">
        <v>3</v>
      </c>
      <c r="H1209" t="s">
        <v>32</v>
      </c>
      <c r="I1209" s="1" t="s">
        <v>27</v>
      </c>
      <c r="J1209" s="7">
        <v>9</v>
      </c>
    </row>
    <row r="1210" spans="1:10" hidden="1">
      <c r="A1210" t="s">
        <v>68</v>
      </c>
      <c r="B1210" s="9">
        <v>40809</v>
      </c>
      <c r="C1210" s="1">
        <v>2011</v>
      </c>
      <c r="D1210" s="4" t="s">
        <v>19</v>
      </c>
      <c r="E1210" t="s">
        <v>52</v>
      </c>
      <c r="F1210" s="1">
        <v>3</v>
      </c>
      <c r="G1210" t="s">
        <v>1</v>
      </c>
      <c r="H1210" t="s">
        <v>94</v>
      </c>
      <c r="I1210" s="1" t="s">
        <v>25</v>
      </c>
      <c r="J1210" s="7">
        <v>5</v>
      </c>
    </row>
    <row r="1211" spans="1:10" hidden="1">
      <c r="A1211" t="s">
        <v>68</v>
      </c>
      <c r="B1211" s="9">
        <v>40809</v>
      </c>
      <c r="C1211" s="1">
        <v>2011</v>
      </c>
      <c r="D1211" s="4" t="s">
        <v>19</v>
      </c>
      <c r="E1211" t="s">
        <v>52</v>
      </c>
      <c r="F1211" s="1">
        <v>3</v>
      </c>
      <c r="G1211" t="s">
        <v>1</v>
      </c>
      <c r="H1211" t="s">
        <v>94</v>
      </c>
      <c r="I1211" s="1" t="s">
        <v>26</v>
      </c>
      <c r="J1211" s="7">
        <v>10</v>
      </c>
    </row>
    <row r="1212" spans="1:10" hidden="1">
      <c r="A1212" t="s">
        <v>68</v>
      </c>
      <c r="B1212" s="9">
        <v>40809</v>
      </c>
      <c r="C1212" s="1">
        <v>2011</v>
      </c>
      <c r="D1212" s="4" t="s">
        <v>19</v>
      </c>
      <c r="E1212" t="s">
        <v>52</v>
      </c>
      <c r="F1212" s="1">
        <v>3</v>
      </c>
      <c r="G1212" t="s">
        <v>1</v>
      </c>
      <c r="H1212" t="s">
        <v>94</v>
      </c>
      <c r="I1212" s="1" t="s">
        <v>27</v>
      </c>
      <c r="J1212" s="7">
        <v>10</v>
      </c>
    </row>
    <row r="1213" spans="1:10" hidden="1">
      <c r="A1213" t="s">
        <v>68</v>
      </c>
      <c r="B1213" s="9">
        <v>40809</v>
      </c>
      <c r="C1213" s="1">
        <v>2011</v>
      </c>
      <c r="D1213" s="4" t="s">
        <v>19</v>
      </c>
      <c r="E1213" t="s">
        <v>52</v>
      </c>
      <c r="F1213" s="1">
        <v>4</v>
      </c>
      <c r="G1213" t="s">
        <v>1</v>
      </c>
      <c r="H1213" t="s">
        <v>31</v>
      </c>
      <c r="I1213" s="1" t="s">
        <v>25</v>
      </c>
      <c r="J1213" s="7">
        <v>8</v>
      </c>
    </row>
    <row r="1214" spans="1:10" hidden="1">
      <c r="A1214" t="s">
        <v>68</v>
      </c>
      <c r="B1214" s="9">
        <v>40809</v>
      </c>
      <c r="C1214" s="1">
        <v>2011</v>
      </c>
      <c r="D1214" s="4" t="s">
        <v>19</v>
      </c>
      <c r="E1214" t="s">
        <v>52</v>
      </c>
      <c r="F1214" s="1">
        <v>4</v>
      </c>
      <c r="G1214" t="s">
        <v>1</v>
      </c>
      <c r="H1214" t="s">
        <v>31</v>
      </c>
      <c r="I1214" s="1" t="s">
        <v>26</v>
      </c>
      <c r="J1214" s="7">
        <v>10</v>
      </c>
    </row>
    <row r="1215" spans="1:10" hidden="1">
      <c r="A1215" t="s">
        <v>68</v>
      </c>
      <c r="B1215" s="9">
        <v>40809</v>
      </c>
      <c r="C1215" s="1">
        <v>2011</v>
      </c>
      <c r="D1215" s="4" t="s">
        <v>19</v>
      </c>
      <c r="E1215" t="s">
        <v>52</v>
      </c>
      <c r="F1215" s="1">
        <v>4</v>
      </c>
      <c r="G1215" t="s">
        <v>1</v>
      </c>
      <c r="H1215" t="s">
        <v>31</v>
      </c>
      <c r="I1215" s="1" t="s">
        <v>27</v>
      </c>
      <c r="J1215" s="7">
        <v>10</v>
      </c>
    </row>
    <row r="1216" spans="1:10" hidden="1">
      <c r="A1216" t="s">
        <v>68</v>
      </c>
      <c r="B1216" s="9">
        <v>40809</v>
      </c>
      <c r="C1216" s="1">
        <v>2011</v>
      </c>
      <c r="D1216" s="4" t="s">
        <v>19</v>
      </c>
      <c r="E1216" t="s">
        <v>52</v>
      </c>
      <c r="F1216" s="1">
        <v>5</v>
      </c>
      <c r="G1216" t="s">
        <v>1</v>
      </c>
      <c r="H1216" t="s">
        <v>95</v>
      </c>
      <c r="I1216" s="1" t="s">
        <v>25</v>
      </c>
      <c r="J1216" s="7">
        <v>5</v>
      </c>
    </row>
    <row r="1217" spans="1:10" hidden="1">
      <c r="A1217" t="s">
        <v>68</v>
      </c>
      <c r="B1217" s="9">
        <v>40809</v>
      </c>
      <c r="C1217" s="1">
        <v>2011</v>
      </c>
      <c r="D1217" s="4" t="s">
        <v>19</v>
      </c>
      <c r="E1217" t="s">
        <v>52</v>
      </c>
      <c r="F1217" s="1">
        <v>5</v>
      </c>
      <c r="G1217" t="s">
        <v>1</v>
      </c>
      <c r="H1217" t="s">
        <v>95</v>
      </c>
      <c r="I1217" s="1" t="s">
        <v>26</v>
      </c>
      <c r="J1217" s="7">
        <v>5</v>
      </c>
    </row>
    <row r="1218" spans="1:10" hidden="1">
      <c r="A1218" t="s">
        <v>68</v>
      </c>
      <c r="B1218" s="9">
        <v>40809</v>
      </c>
      <c r="C1218" s="1">
        <v>2011</v>
      </c>
      <c r="D1218" s="4" t="s">
        <v>19</v>
      </c>
      <c r="E1218" t="s">
        <v>52</v>
      </c>
      <c r="F1218" s="1">
        <v>5</v>
      </c>
      <c r="G1218" t="s">
        <v>1</v>
      </c>
      <c r="H1218" t="s">
        <v>95</v>
      </c>
      <c r="I1218" s="1" t="s">
        <v>27</v>
      </c>
      <c r="J1218" s="7">
        <v>10</v>
      </c>
    </row>
    <row r="1219" spans="1:10">
      <c r="A1219" t="s">
        <v>68</v>
      </c>
      <c r="B1219" s="9">
        <v>40809</v>
      </c>
      <c r="C1219" s="1">
        <v>2011</v>
      </c>
      <c r="D1219" s="4" t="s">
        <v>19</v>
      </c>
      <c r="E1219" t="s">
        <v>52</v>
      </c>
      <c r="F1219" s="1" t="s">
        <v>13</v>
      </c>
      <c r="G1219" t="s">
        <v>13</v>
      </c>
      <c r="H1219" t="s">
        <v>14</v>
      </c>
      <c r="I1219" s="1" t="s">
        <v>82</v>
      </c>
      <c r="J1219" s="7">
        <v>5</v>
      </c>
    </row>
    <row r="1220" spans="1:10">
      <c r="A1220" t="s">
        <v>68</v>
      </c>
      <c r="B1220" s="9">
        <v>40809</v>
      </c>
      <c r="C1220" s="1">
        <v>2011</v>
      </c>
      <c r="D1220" s="4" t="s">
        <v>19</v>
      </c>
      <c r="E1220" t="s">
        <v>52</v>
      </c>
      <c r="F1220" s="1" t="s">
        <v>13</v>
      </c>
      <c r="G1220" t="s">
        <v>13</v>
      </c>
      <c r="H1220" t="s">
        <v>15</v>
      </c>
      <c r="I1220" s="1" t="s">
        <v>82</v>
      </c>
      <c r="J1220" s="7">
        <v>5</v>
      </c>
    </row>
    <row r="1221" spans="1:10">
      <c r="A1221" t="s">
        <v>68</v>
      </c>
      <c r="B1221" s="9">
        <v>40809</v>
      </c>
      <c r="C1221" s="1">
        <v>2011</v>
      </c>
      <c r="D1221" s="4" t="s">
        <v>19</v>
      </c>
      <c r="E1221" t="s">
        <v>52</v>
      </c>
      <c r="F1221" s="1" t="s">
        <v>13</v>
      </c>
      <c r="G1221" t="s">
        <v>13</v>
      </c>
      <c r="H1221" t="s">
        <v>20</v>
      </c>
      <c r="I1221" s="1" t="s">
        <v>82</v>
      </c>
      <c r="J1221" s="7">
        <v>5</v>
      </c>
    </row>
    <row r="1222" spans="1:10" hidden="1">
      <c r="A1222" t="s">
        <v>68</v>
      </c>
      <c r="B1222" s="9">
        <v>40809</v>
      </c>
      <c r="C1222" s="1">
        <v>2011</v>
      </c>
      <c r="D1222" s="4" t="s">
        <v>19</v>
      </c>
      <c r="E1222" t="s">
        <v>104</v>
      </c>
      <c r="F1222" s="1" t="s">
        <v>103</v>
      </c>
      <c r="G1222" s="1" t="s">
        <v>106</v>
      </c>
      <c r="H1222" t="s">
        <v>17</v>
      </c>
      <c r="I1222" s="1" t="s">
        <v>82</v>
      </c>
      <c r="J1222" s="7">
        <v>2</v>
      </c>
    </row>
    <row r="1223" spans="1:10" hidden="1">
      <c r="A1223" t="s">
        <v>68</v>
      </c>
      <c r="B1223" s="9">
        <v>40809</v>
      </c>
      <c r="C1223" s="1">
        <v>2011</v>
      </c>
      <c r="D1223" s="4" t="s">
        <v>19</v>
      </c>
      <c r="E1223" t="s">
        <v>51</v>
      </c>
      <c r="F1223" s="1" t="s">
        <v>103</v>
      </c>
      <c r="G1223" s="1" t="s">
        <v>105</v>
      </c>
      <c r="H1223" t="s">
        <v>16</v>
      </c>
      <c r="I1223" s="1" t="s">
        <v>82</v>
      </c>
      <c r="J1223" s="7">
        <v>2</v>
      </c>
    </row>
    <row r="1224" spans="1:10" hidden="1">
      <c r="A1224" t="s">
        <v>68</v>
      </c>
      <c r="B1224" s="9">
        <v>40819</v>
      </c>
      <c r="C1224" s="1">
        <v>2011</v>
      </c>
      <c r="D1224" s="4" t="s">
        <v>19</v>
      </c>
      <c r="E1224" t="s">
        <v>52</v>
      </c>
      <c r="F1224" s="1">
        <v>2</v>
      </c>
      <c r="G1224" t="s">
        <v>12</v>
      </c>
      <c r="H1224" t="s">
        <v>28</v>
      </c>
      <c r="I1224" s="1" t="s">
        <v>25</v>
      </c>
      <c r="J1224" s="7">
        <v>4</v>
      </c>
    </row>
    <row r="1225" spans="1:10" hidden="1">
      <c r="A1225" t="s">
        <v>68</v>
      </c>
      <c r="B1225" s="9">
        <v>40819</v>
      </c>
      <c r="C1225" s="1">
        <v>2011</v>
      </c>
      <c r="D1225" s="4" t="s">
        <v>19</v>
      </c>
      <c r="E1225" t="s">
        <v>52</v>
      </c>
      <c r="F1225" s="1">
        <v>2</v>
      </c>
      <c r="G1225" t="s">
        <v>12</v>
      </c>
      <c r="H1225" t="s">
        <v>28</v>
      </c>
      <c r="I1225" s="1" t="s">
        <v>26</v>
      </c>
      <c r="J1225" s="7">
        <v>5</v>
      </c>
    </row>
    <row r="1226" spans="1:10" hidden="1">
      <c r="A1226" t="s">
        <v>68</v>
      </c>
      <c r="B1226" s="9">
        <v>40819</v>
      </c>
      <c r="C1226" s="1">
        <v>2011</v>
      </c>
      <c r="D1226" s="4" t="s">
        <v>19</v>
      </c>
      <c r="E1226" t="s">
        <v>52</v>
      </c>
      <c r="F1226" s="1">
        <v>2</v>
      </c>
      <c r="G1226" t="s">
        <v>12</v>
      </c>
      <c r="H1226" t="s">
        <v>28</v>
      </c>
      <c r="I1226" s="1" t="s">
        <v>27</v>
      </c>
      <c r="J1226" s="7">
        <v>5</v>
      </c>
    </row>
    <row r="1227" spans="1:10" hidden="1">
      <c r="A1227" t="s">
        <v>68</v>
      </c>
      <c r="B1227" s="9">
        <v>40819</v>
      </c>
      <c r="C1227" s="1">
        <v>2011</v>
      </c>
      <c r="D1227" s="4" t="s">
        <v>19</v>
      </c>
      <c r="E1227" t="s">
        <v>52</v>
      </c>
      <c r="F1227" s="1">
        <v>2</v>
      </c>
      <c r="G1227" t="s">
        <v>1</v>
      </c>
      <c r="H1227" t="s">
        <v>29</v>
      </c>
      <c r="I1227" s="1" t="s">
        <v>25</v>
      </c>
      <c r="J1227" s="7">
        <v>5</v>
      </c>
    </row>
    <row r="1228" spans="1:10" hidden="1">
      <c r="A1228" t="s">
        <v>68</v>
      </c>
      <c r="B1228" s="9">
        <v>40819</v>
      </c>
      <c r="C1228" s="1">
        <v>2011</v>
      </c>
      <c r="D1228" s="4" t="s">
        <v>19</v>
      </c>
      <c r="E1228" t="s">
        <v>52</v>
      </c>
      <c r="F1228" s="1">
        <v>2</v>
      </c>
      <c r="G1228" t="s">
        <v>1</v>
      </c>
      <c r="H1228" t="s">
        <v>29</v>
      </c>
      <c r="I1228" s="1" t="s">
        <v>26</v>
      </c>
      <c r="J1228" s="7">
        <v>8</v>
      </c>
    </row>
    <row r="1229" spans="1:10" hidden="1">
      <c r="A1229" t="s">
        <v>68</v>
      </c>
      <c r="B1229" s="9">
        <v>40819</v>
      </c>
      <c r="C1229" s="1">
        <v>2011</v>
      </c>
      <c r="D1229" s="4" t="s">
        <v>19</v>
      </c>
      <c r="E1229" t="s">
        <v>52</v>
      </c>
      <c r="F1229" s="1">
        <v>2</v>
      </c>
      <c r="G1229" t="s">
        <v>1</v>
      </c>
      <c r="H1229" t="s">
        <v>29</v>
      </c>
      <c r="I1229" s="1" t="s">
        <v>27</v>
      </c>
      <c r="J1229" s="7">
        <v>8</v>
      </c>
    </row>
    <row r="1230" spans="1:10" hidden="1">
      <c r="A1230" t="s">
        <v>68</v>
      </c>
      <c r="B1230" s="9">
        <v>40819</v>
      </c>
      <c r="C1230" s="1">
        <v>2011</v>
      </c>
      <c r="D1230" s="4" t="s">
        <v>19</v>
      </c>
      <c r="E1230" t="s">
        <v>52</v>
      </c>
      <c r="F1230" s="1">
        <v>3</v>
      </c>
      <c r="G1230" t="s">
        <v>3</v>
      </c>
      <c r="H1230" t="s">
        <v>32</v>
      </c>
      <c r="I1230" s="1" t="s">
        <v>25</v>
      </c>
      <c r="J1230" s="7">
        <v>4</v>
      </c>
    </row>
    <row r="1231" spans="1:10" hidden="1">
      <c r="A1231" t="s">
        <v>68</v>
      </c>
      <c r="B1231" s="9">
        <v>40819</v>
      </c>
      <c r="C1231" s="1">
        <v>2011</v>
      </c>
      <c r="D1231" s="4" t="s">
        <v>19</v>
      </c>
      <c r="E1231" t="s">
        <v>52</v>
      </c>
      <c r="F1231" s="1">
        <v>3</v>
      </c>
      <c r="G1231" t="s">
        <v>3</v>
      </c>
      <c r="H1231" t="s">
        <v>32</v>
      </c>
      <c r="I1231" s="1" t="s">
        <v>26</v>
      </c>
      <c r="J1231" s="7">
        <v>5</v>
      </c>
    </row>
    <row r="1232" spans="1:10" hidden="1">
      <c r="A1232" t="s">
        <v>68</v>
      </c>
      <c r="B1232" s="9">
        <v>40819</v>
      </c>
      <c r="C1232" s="1">
        <v>2011</v>
      </c>
      <c r="D1232" s="4" t="s">
        <v>19</v>
      </c>
      <c r="E1232" t="s">
        <v>52</v>
      </c>
      <c r="F1232" s="1">
        <v>3</v>
      </c>
      <c r="G1232" t="s">
        <v>3</v>
      </c>
      <c r="H1232" t="s">
        <v>32</v>
      </c>
      <c r="I1232" s="1" t="s">
        <v>27</v>
      </c>
      <c r="J1232" s="7">
        <v>6</v>
      </c>
    </row>
    <row r="1233" spans="1:10" hidden="1">
      <c r="A1233" t="s">
        <v>68</v>
      </c>
      <c r="B1233" s="9">
        <v>40819</v>
      </c>
      <c r="C1233" s="1">
        <v>2011</v>
      </c>
      <c r="D1233" s="4" t="s">
        <v>19</v>
      </c>
      <c r="E1233" t="s">
        <v>52</v>
      </c>
      <c r="F1233" s="1">
        <v>3</v>
      </c>
      <c r="G1233" t="s">
        <v>1</v>
      </c>
      <c r="H1233" t="s">
        <v>94</v>
      </c>
      <c r="I1233" s="1" t="s">
        <v>25</v>
      </c>
      <c r="J1233" s="7">
        <v>4</v>
      </c>
    </row>
    <row r="1234" spans="1:10" hidden="1">
      <c r="A1234" t="s">
        <v>68</v>
      </c>
      <c r="B1234" s="9">
        <v>40819</v>
      </c>
      <c r="C1234" s="1">
        <v>2011</v>
      </c>
      <c r="D1234" s="4" t="s">
        <v>19</v>
      </c>
      <c r="E1234" t="s">
        <v>52</v>
      </c>
      <c r="F1234" s="1">
        <v>3</v>
      </c>
      <c r="G1234" t="s">
        <v>1</v>
      </c>
      <c r="H1234" t="s">
        <v>94</v>
      </c>
      <c r="I1234" s="1" t="s">
        <v>26</v>
      </c>
      <c r="J1234" s="7">
        <v>6</v>
      </c>
    </row>
    <row r="1235" spans="1:10" hidden="1">
      <c r="A1235" t="s">
        <v>68</v>
      </c>
      <c r="B1235" s="9">
        <v>40819</v>
      </c>
      <c r="C1235" s="1">
        <v>2011</v>
      </c>
      <c r="D1235" s="4" t="s">
        <v>19</v>
      </c>
      <c r="E1235" t="s">
        <v>52</v>
      </c>
      <c r="F1235" s="1">
        <v>3</v>
      </c>
      <c r="G1235" t="s">
        <v>1</v>
      </c>
      <c r="H1235" t="s">
        <v>94</v>
      </c>
      <c r="I1235" s="1" t="s">
        <v>27</v>
      </c>
      <c r="J1235" s="7">
        <v>6</v>
      </c>
    </row>
    <row r="1236" spans="1:10" hidden="1">
      <c r="A1236" t="s">
        <v>68</v>
      </c>
      <c r="B1236" s="9">
        <v>40819</v>
      </c>
      <c r="C1236" s="1">
        <v>2011</v>
      </c>
      <c r="D1236" s="4" t="s">
        <v>19</v>
      </c>
      <c r="E1236" t="s">
        <v>52</v>
      </c>
      <c r="F1236" s="1">
        <v>4</v>
      </c>
      <c r="G1236" t="s">
        <v>1</v>
      </c>
      <c r="H1236" t="s">
        <v>31</v>
      </c>
      <c r="I1236" s="1" t="s">
        <v>25</v>
      </c>
      <c r="J1236" s="7">
        <v>8</v>
      </c>
    </row>
    <row r="1237" spans="1:10" hidden="1">
      <c r="A1237" t="s">
        <v>68</v>
      </c>
      <c r="B1237" s="9">
        <v>40819</v>
      </c>
      <c r="C1237" s="1">
        <v>2011</v>
      </c>
      <c r="D1237" s="4" t="s">
        <v>19</v>
      </c>
      <c r="E1237" t="s">
        <v>52</v>
      </c>
      <c r="F1237" s="1">
        <v>4</v>
      </c>
      <c r="G1237" t="s">
        <v>1</v>
      </c>
      <c r="H1237" t="s">
        <v>31</v>
      </c>
      <c r="I1237" s="1" t="s">
        <v>26</v>
      </c>
      <c r="J1237" s="7">
        <v>8</v>
      </c>
    </row>
    <row r="1238" spans="1:10" hidden="1">
      <c r="A1238" t="s">
        <v>68</v>
      </c>
      <c r="B1238" s="9">
        <v>40819</v>
      </c>
      <c r="C1238" s="1">
        <v>2011</v>
      </c>
      <c r="D1238" s="4" t="s">
        <v>19</v>
      </c>
      <c r="E1238" t="s">
        <v>52</v>
      </c>
      <c r="F1238" s="1">
        <v>4</v>
      </c>
      <c r="G1238" t="s">
        <v>1</v>
      </c>
      <c r="H1238" t="s">
        <v>31</v>
      </c>
      <c r="I1238" s="1" t="s">
        <v>27</v>
      </c>
      <c r="J1238" s="7">
        <v>9</v>
      </c>
    </row>
    <row r="1239" spans="1:10" hidden="1">
      <c r="A1239" t="s">
        <v>68</v>
      </c>
      <c r="B1239" s="9">
        <v>40819</v>
      </c>
      <c r="C1239" s="1">
        <v>2011</v>
      </c>
      <c r="D1239" s="4" t="s">
        <v>19</v>
      </c>
      <c r="E1239" t="s">
        <v>52</v>
      </c>
      <c r="F1239" s="1">
        <v>5</v>
      </c>
      <c r="G1239" t="s">
        <v>1</v>
      </c>
      <c r="H1239" t="s">
        <v>95</v>
      </c>
      <c r="I1239" s="1" t="s">
        <v>25</v>
      </c>
      <c r="J1239" s="7">
        <v>6</v>
      </c>
    </row>
    <row r="1240" spans="1:10" hidden="1">
      <c r="A1240" t="s">
        <v>68</v>
      </c>
      <c r="B1240" s="9">
        <v>40819</v>
      </c>
      <c r="C1240" s="1">
        <v>2011</v>
      </c>
      <c r="D1240" s="4" t="s">
        <v>19</v>
      </c>
      <c r="E1240" t="s">
        <v>52</v>
      </c>
      <c r="F1240" s="1">
        <v>5</v>
      </c>
      <c r="G1240" t="s">
        <v>1</v>
      </c>
      <c r="H1240" t="s">
        <v>95</v>
      </c>
      <c r="I1240" s="1" t="s">
        <v>26</v>
      </c>
      <c r="J1240" s="7">
        <v>7</v>
      </c>
    </row>
    <row r="1241" spans="1:10" hidden="1">
      <c r="A1241" t="s">
        <v>68</v>
      </c>
      <c r="B1241" s="9">
        <v>40819</v>
      </c>
      <c r="C1241" s="1">
        <v>2011</v>
      </c>
      <c r="D1241" s="4" t="s">
        <v>19</v>
      </c>
      <c r="E1241" t="s">
        <v>52</v>
      </c>
      <c r="F1241" s="1">
        <v>5</v>
      </c>
      <c r="G1241" t="s">
        <v>1</v>
      </c>
      <c r="H1241" t="s">
        <v>95</v>
      </c>
      <c r="I1241" s="1" t="s">
        <v>27</v>
      </c>
      <c r="J1241" s="7">
        <v>9</v>
      </c>
    </row>
    <row r="1242" spans="1:10">
      <c r="A1242" t="s">
        <v>68</v>
      </c>
      <c r="B1242" s="9">
        <v>40819</v>
      </c>
      <c r="C1242" s="1">
        <v>2011</v>
      </c>
      <c r="D1242" s="4" t="s">
        <v>19</v>
      </c>
      <c r="E1242" t="s">
        <v>52</v>
      </c>
      <c r="F1242" s="1" t="s">
        <v>13</v>
      </c>
      <c r="G1242" t="s">
        <v>13</v>
      </c>
      <c r="H1242" t="s">
        <v>14</v>
      </c>
      <c r="I1242" s="1" t="s">
        <v>82</v>
      </c>
      <c r="J1242" s="7">
        <v>5</v>
      </c>
    </row>
    <row r="1243" spans="1:10">
      <c r="A1243" t="s">
        <v>68</v>
      </c>
      <c r="B1243" s="9">
        <v>40819</v>
      </c>
      <c r="C1243" s="1">
        <v>2011</v>
      </c>
      <c r="D1243" s="4" t="s">
        <v>19</v>
      </c>
      <c r="E1243" t="s">
        <v>52</v>
      </c>
      <c r="F1243" s="1" t="s">
        <v>13</v>
      </c>
      <c r="G1243" t="s">
        <v>13</v>
      </c>
      <c r="H1243" t="s">
        <v>15</v>
      </c>
      <c r="I1243" s="1" t="s">
        <v>82</v>
      </c>
      <c r="J1243" s="7">
        <v>5</v>
      </c>
    </row>
    <row r="1244" spans="1:10">
      <c r="A1244" t="s">
        <v>68</v>
      </c>
      <c r="B1244" s="9">
        <v>40819</v>
      </c>
      <c r="C1244" s="1">
        <v>2011</v>
      </c>
      <c r="D1244" s="4" t="s">
        <v>19</v>
      </c>
      <c r="E1244" t="s">
        <v>52</v>
      </c>
      <c r="F1244" s="1" t="s">
        <v>13</v>
      </c>
      <c r="G1244" t="s">
        <v>13</v>
      </c>
      <c r="H1244" t="s">
        <v>20</v>
      </c>
      <c r="I1244" s="1" t="s">
        <v>82</v>
      </c>
      <c r="J1244" s="7">
        <v>5</v>
      </c>
    </row>
    <row r="1245" spans="1:10" hidden="1">
      <c r="A1245" t="s">
        <v>68</v>
      </c>
      <c r="B1245" s="9">
        <v>40819</v>
      </c>
      <c r="C1245" s="1">
        <v>2011</v>
      </c>
      <c r="D1245" s="4" t="s">
        <v>19</v>
      </c>
      <c r="E1245" t="s">
        <v>104</v>
      </c>
      <c r="F1245" s="1" t="s">
        <v>103</v>
      </c>
      <c r="G1245" s="1" t="s">
        <v>106</v>
      </c>
      <c r="H1245" t="s">
        <v>17</v>
      </c>
      <c r="I1245" s="1" t="s">
        <v>82</v>
      </c>
      <c r="J1245" s="7">
        <v>1</v>
      </c>
    </row>
    <row r="1246" spans="1:10" hidden="1">
      <c r="A1246" t="s">
        <v>68</v>
      </c>
      <c r="B1246" s="9">
        <v>40819</v>
      </c>
      <c r="C1246" s="1">
        <v>2011</v>
      </c>
      <c r="D1246" s="4" t="s">
        <v>19</v>
      </c>
      <c r="E1246" t="s">
        <v>51</v>
      </c>
      <c r="F1246" s="1" t="s">
        <v>103</v>
      </c>
      <c r="G1246" s="1" t="s">
        <v>105</v>
      </c>
      <c r="H1246" t="s">
        <v>16</v>
      </c>
      <c r="I1246" s="1" t="s">
        <v>82</v>
      </c>
      <c r="J1246" s="7">
        <v>1</v>
      </c>
    </row>
    <row r="1247" spans="1:10" hidden="1">
      <c r="A1247" t="s">
        <v>68</v>
      </c>
      <c r="B1247" s="9">
        <v>40823</v>
      </c>
      <c r="C1247" s="1">
        <v>2011</v>
      </c>
      <c r="D1247" s="4" t="s">
        <v>19</v>
      </c>
      <c r="E1247" t="s">
        <v>52</v>
      </c>
      <c r="F1247" s="1">
        <v>2</v>
      </c>
      <c r="G1247" t="s">
        <v>12</v>
      </c>
      <c r="H1247" t="s">
        <v>28</v>
      </c>
      <c r="I1247" s="1" t="s">
        <v>25</v>
      </c>
      <c r="J1247" s="7">
        <v>2</v>
      </c>
    </row>
    <row r="1248" spans="1:10" hidden="1">
      <c r="A1248" t="s">
        <v>68</v>
      </c>
      <c r="B1248" s="9">
        <v>40823</v>
      </c>
      <c r="C1248" s="1">
        <v>2011</v>
      </c>
      <c r="D1248" s="4" t="s">
        <v>19</v>
      </c>
      <c r="E1248" t="s">
        <v>52</v>
      </c>
      <c r="F1248" s="1">
        <v>2</v>
      </c>
      <c r="G1248" t="s">
        <v>12</v>
      </c>
      <c r="H1248" t="s">
        <v>28</v>
      </c>
      <c r="I1248" s="1" t="s">
        <v>26</v>
      </c>
      <c r="J1248" s="7">
        <v>4</v>
      </c>
    </row>
    <row r="1249" spans="1:11" hidden="1">
      <c r="A1249" t="s">
        <v>68</v>
      </c>
      <c r="B1249" s="9">
        <v>40823</v>
      </c>
      <c r="C1249" s="1">
        <v>2011</v>
      </c>
      <c r="D1249" s="4" t="s">
        <v>19</v>
      </c>
      <c r="E1249" t="s">
        <v>52</v>
      </c>
      <c r="F1249" s="1">
        <v>2</v>
      </c>
      <c r="G1249" t="s">
        <v>12</v>
      </c>
      <c r="H1249" t="s">
        <v>28</v>
      </c>
      <c r="I1249" s="1" t="s">
        <v>27</v>
      </c>
      <c r="J1249" s="7">
        <v>4</v>
      </c>
    </row>
    <row r="1250" spans="1:11" hidden="1">
      <c r="A1250" t="s">
        <v>68</v>
      </c>
      <c r="B1250" s="9">
        <v>40823</v>
      </c>
      <c r="C1250" s="1">
        <v>2011</v>
      </c>
      <c r="D1250" s="4" t="s">
        <v>19</v>
      </c>
      <c r="E1250" t="s">
        <v>52</v>
      </c>
      <c r="F1250" s="1">
        <v>2</v>
      </c>
      <c r="G1250" t="s">
        <v>1</v>
      </c>
      <c r="H1250" t="s">
        <v>29</v>
      </c>
      <c r="I1250" s="1" t="s">
        <v>25</v>
      </c>
      <c r="J1250" s="7">
        <v>4</v>
      </c>
    </row>
    <row r="1251" spans="1:11" hidden="1">
      <c r="A1251" t="s">
        <v>68</v>
      </c>
      <c r="B1251" s="9">
        <v>40823</v>
      </c>
      <c r="C1251" s="1">
        <v>2011</v>
      </c>
      <c r="D1251" s="4" t="s">
        <v>19</v>
      </c>
      <c r="E1251" t="s">
        <v>52</v>
      </c>
      <c r="F1251" s="1">
        <v>2</v>
      </c>
      <c r="G1251" t="s">
        <v>1</v>
      </c>
      <c r="H1251" t="s">
        <v>29</v>
      </c>
      <c r="I1251" s="1" t="s">
        <v>26</v>
      </c>
      <c r="J1251" s="7">
        <v>5</v>
      </c>
    </row>
    <row r="1252" spans="1:11" hidden="1">
      <c r="A1252" t="s">
        <v>68</v>
      </c>
      <c r="B1252" s="9">
        <v>40823</v>
      </c>
      <c r="C1252" s="1">
        <v>2011</v>
      </c>
      <c r="D1252" s="4" t="s">
        <v>19</v>
      </c>
      <c r="E1252" t="s">
        <v>52</v>
      </c>
      <c r="F1252" s="1">
        <v>2</v>
      </c>
      <c r="G1252" t="s">
        <v>1</v>
      </c>
      <c r="H1252" t="s">
        <v>29</v>
      </c>
      <c r="I1252" s="1" t="s">
        <v>27</v>
      </c>
      <c r="J1252" s="7">
        <v>7</v>
      </c>
    </row>
    <row r="1253" spans="1:11" hidden="1">
      <c r="A1253" t="s">
        <v>68</v>
      </c>
      <c r="B1253" s="9">
        <v>40823</v>
      </c>
      <c r="C1253" s="1">
        <v>2011</v>
      </c>
      <c r="D1253" s="4" t="s">
        <v>19</v>
      </c>
      <c r="E1253" t="s">
        <v>52</v>
      </c>
      <c r="F1253" s="1">
        <v>3</v>
      </c>
      <c r="G1253" t="s">
        <v>3</v>
      </c>
      <c r="H1253" t="s">
        <v>32</v>
      </c>
      <c r="I1253" s="1" t="s">
        <v>25</v>
      </c>
      <c r="J1253" s="7">
        <v>3</v>
      </c>
    </row>
    <row r="1254" spans="1:11" hidden="1">
      <c r="A1254" t="s">
        <v>68</v>
      </c>
      <c r="B1254" s="9">
        <v>40823</v>
      </c>
      <c r="C1254" s="1">
        <v>2011</v>
      </c>
      <c r="D1254" s="4" t="s">
        <v>19</v>
      </c>
      <c r="E1254" t="s">
        <v>52</v>
      </c>
      <c r="F1254" s="1">
        <v>3</v>
      </c>
      <c r="G1254" t="s">
        <v>3</v>
      </c>
      <c r="H1254" t="s">
        <v>32</v>
      </c>
      <c r="I1254" s="1" t="s">
        <v>26</v>
      </c>
      <c r="J1254" s="7">
        <v>6</v>
      </c>
    </row>
    <row r="1255" spans="1:11" hidden="1">
      <c r="A1255" t="s">
        <v>68</v>
      </c>
      <c r="B1255" s="9">
        <v>40823</v>
      </c>
      <c r="C1255" s="1">
        <v>2011</v>
      </c>
      <c r="D1255" s="4" t="s">
        <v>19</v>
      </c>
      <c r="E1255" t="s">
        <v>52</v>
      </c>
      <c r="F1255" s="1">
        <v>3</v>
      </c>
      <c r="G1255" t="s">
        <v>3</v>
      </c>
      <c r="H1255" t="s">
        <v>32</v>
      </c>
      <c r="I1255" s="1" t="s">
        <v>27</v>
      </c>
      <c r="J1255" s="7">
        <v>5</v>
      </c>
    </row>
    <row r="1256" spans="1:11" hidden="1">
      <c r="A1256" t="s">
        <v>68</v>
      </c>
      <c r="B1256" s="9">
        <v>40823</v>
      </c>
      <c r="C1256" s="1">
        <v>2011</v>
      </c>
      <c r="D1256" s="4" t="s">
        <v>19</v>
      </c>
      <c r="E1256" t="s">
        <v>52</v>
      </c>
      <c r="F1256" s="1">
        <v>3</v>
      </c>
      <c r="G1256" t="s">
        <v>1</v>
      </c>
      <c r="H1256" t="s">
        <v>94</v>
      </c>
      <c r="I1256" s="1" t="s">
        <v>25</v>
      </c>
      <c r="J1256" s="7">
        <v>4</v>
      </c>
    </row>
    <row r="1257" spans="1:11" hidden="1">
      <c r="A1257" t="s">
        <v>68</v>
      </c>
      <c r="B1257" s="9">
        <v>40823</v>
      </c>
      <c r="C1257" s="1">
        <v>2011</v>
      </c>
      <c r="D1257" s="4" t="s">
        <v>19</v>
      </c>
      <c r="E1257" t="s">
        <v>52</v>
      </c>
      <c r="F1257" s="1">
        <v>3</v>
      </c>
      <c r="G1257" t="s">
        <v>1</v>
      </c>
      <c r="H1257" t="s">
        <v>94</v>
      </c>
      <c r="I1257" s="1" t="s">
        <v>26</v>
      </c>
      <c r="J1257" s="7">
        <v>5</v>
      </c>
      <c r="K1257" t="s">
        <v>100</v>
      </c>
    </row>
    <row r="1258" spans="1:11" hidden="1">
      <c r="A1258" t="s">
        <v>68</v>
      </c>
      <c r="B1258" s="9">
        <v>40823</v>
      </c>
      <c r="C1258" s="1">
        <v>2011</v>
      </c>
      <c r="D1258" s="4" t="s">
        <v>19</v>
      </c>
      <c r="E1258" t="s">
        <v>52</v>
      </c>
      <c r="F1258" s="1">
        <v>3</v>
      </c>
      <c r="G1258" t="s">
        <v>1</v>
      </c>
      <c r="H1258" t="s">
        <v>94</v>
      </c>
      <c r="I1258" s="1" t="s">
        <v>27</v>
      </c>
      <c r="J1258" s="7">
        <v>7</v>
      </c>
    </row>
    <row r="1259" spans="1:11" hidden="1">
      <c r="A1259" t="s">
        <v>68</v>
      </c>
      <c r="B1259" s="9">
        <v>40823</v>
      </c>
      <c r="C1259" s="1">
        <v>2011</v>
      </c>
      <c r="D1259" s="4" t="s">
        <v>19</v>
      </c>
      <c r="E1259" t="s">
        <v>52</v>
      </c>
      <c r="F1259" s="1">
        <v>4</v>
      </c>
      <c r="G1259" t="s">
        <v>1</v>
      </c>
      <c r="H1259" t="s">
        <v>31</v>
      </c>
      <c r="I1259" s="1" t="s">
        <v>25</v>
      </c>
      <c r="J1259" s="7">
        <v>7</v>
      </c>
    </row>
    <row r="1260" spans="1:11" hidden="1">
      <c r="A1260" t="s">
        <v>68</v>
      </c>
      <c r="B1260" s="9">
        <v>40823</v>
      </c>
      <c r="C1260" s="1">
        <v>2011</v>
      </c>
      <c r="D1260" s="4" t="s">
        <v>19</v>
      </c>
      <c r="E1260" t="s">
        <v>52</v>
      </c>
      <c r="F1260" s="1">
        <v>4</v>
      </c>
      <c r="G1260" t="s">
        <v>1</v>
      </c>
      <c r="H1260" t="s">
        <v>31</v>
      </c>
      <c r="I1260" s="1" t="s">
        <v>26</v>
      </c>
      <c r="J1260" s="7">
        <v>5</v>
      </c>
    </row>
    <row r="1261" spans="1:11" hidden="1">
      <c r="A1261" t="s">
        <v>68</v>
      </c>
      <c r="B1261" s="9">
        <v>40823</v>
      </c>
      <c r="C1261" s="1">
        <v>2011</v>
      </c>
      <c r="D1261" s="4" t="s">
        <v>19</v>
      </c>
      <c r="E1261" t="s">
        <v>52</v>
      </c>
      <c r="F1261" s="1">
        <v>4</v>
      </c>
      <c r="G1261" t="s">
        <v>1</v>
      </c>
      <c r="H1261" t="s">
        <v>31</v>
      </c>
      <c r="I1261" s="1" t="s">
        <v>27</v>
      </c>
      <c r="J1261" s="7">
        <v>2</v>
      </c>
    </row>
    <row r="1262" spans="1:11" hidden="1">
      <c r="A1262" t="s">
        <v>68</v>
      </c>
      <c r="B1262" s="9">
        <v>40823</v>
      </c>
      <c r="C1262" s="1">
        <v>2011</v>
      </c>
      <c r="D1262" s="4" t="s">
        <v>19</v>
      </c>
      <c r="E1262" t="s">
        <v>52</v>
      </c>
      <c r="F1262" s="1">
        <v>5</v>
      </c>
      <c r="G1262" t="s">
        <v>1</v>
      </c>
      <c r="H1262" t="s">
        <v>95</v>
      </c>
      <c r="I1262" s="1" t="s">
        <v>25</v>
      </c>
      <c r="J1262" s="7">
        <v>4</v>
      </c>
    </row>
    <row r="1263" spans="1:11" hidden="1">
      <c r="A1263" t="s">
        <v>68</v>
      </c>
      <c r="B1263" s="9">
        <v>40823</v>
      </c>
      <c r="C1263" s="1">
        <v>2011</v>
      </c>
      <c r="D1263" s="4" t="s">
        <v>19</v>
      </c>
      <c r="E1263" t="s">
        <v>52</v>
      </c>
      <c r="F1263" s="1">
        <v>5</v>
      </c>
      <c r="G1263" t="s">
        <v>1</v>
      </c>
      <c r="H1263" t="s">
        <v>95</v>
      </c>
      <c r="I1263" s="1" t="s">
        <v>26</v>
      </c>
      <c r="J1263" s="7">
        <v>5</v>
      </c>
    </row>
    <row r="1264" spans="1:11" hidden="1">
      <c r="A1264" t="s">
        <v>68</v>
      </c>
      <c r="B1264" s="9">
        <v>40823</v>
      </c>
      <c r="C1264" s="1">
        <v>2011</v>
      </c>
      <c r="D1264" s="4" t="s">
        <v>19</v>
      </c>
      <c r="E1264" t="s">
        <v>52</v>
      </c>
      <c r="F1264" s="1">
        <v>5</v>
      </c>
      <c r="G1264" t="s">
        <v>1</v>
      </c>
      <c r="H1264" t="s">
        <v>95</v>
      </c>
      <c r="I1264" s="1" t="s">
        <v>27</v>
      </c>
      <c r="J1264" s="7">
        <v>7</v>
      </c>
    </row>
    <row r="1265" spans="1:10">
      <c r="A1265" t="s">
        <v>68</v>
      </c>
      <c r="B1265" s="9">
        <v>40823</v>
      </c>
      <c r="C1265" s="1">
        <v>2011</v>
      </c>
      <c r="D1265" s="4" t="s">
        <v>19</v>
      </c>
      <c r="E1265" t="s">
        <v>52</v>
      </c>
      <c r="F1265" s="1" t="s">
        <v>13</v>
      </c>
      <c r="G1265" t="s">
        <v>13</v>
      </c>
      <c r="H1265" t="s">
        <v>14</v>
      </c>
      <c r="I1265" s="1" t="s">
        <v>82</v>
      </c>
      <c r="J1265" s="7">
        <v>2</v>
      </c>
    </row>
    <row r="1266" spans="1:10">
      <c r="A1266" t="s">
        <v>68</v>
      </c>
      <c r="B1266" s="9">
        <v>40823</v>
      </c>
      <c r="C1266" s="1">
        <v>2011</v>
      </c>
      <c r="D1266" s="4" t="s">
        <v>19</v>
      </c>
      <c r="E1266" t="s">
        <v>52</v>
      </c>
      <c r="F1266" s="1" t="s">
        <v>13</v>
      </c>
      <c r="G1266" t="s">
        <v>13</v>
      </c>
      <c r="H1266" t="s">
        <v>20</v>
      </c>
      <c r="I1266" s="1" t="s">
        <v>82</v>
      </c>
      <c r="J1266" s="7">
        <v>2</v>
      </c>
    </row>
    <row r="1267" spans="1:10" hidden="1">
      <c r="A1267" t="s">
        <v>68</v>
      </c>
      <c r="B1267" s="9">
        <v>40823</v>
      </c>
      <c r="C1267" s="1">
        <v>2011</v>
      </c>
      <c r="D1267" s="4" t="s">
        <v>19</v>
      </c>
      <c r="E1267" t="s">
        <v>104</v>
      </c>
      <c r="F1267" s="1" t="s">
        <v>103</v>
      </c>
      <c r="G1267" s="1" t="s">
        <v>106</v>
      </c>
      <c r="H1267" t="s">
        <v>17</v>
      </c>
      <c r="I1267" s="1" t="s">
        <v>82</v>
      </c>
      <c r="J1267" s="7">
        <v>2</v>
      </c>
    </row>
    <row r="1268" spans="1:10" hidden="1">
      <c r="A1268" t="s">
        <v>68</v>
      </c>
      <c r="B1268" s="9">
        <v>40823</v>
      </c>
      <c r="C1268" s="1">
        <v>2011</v>
      </c>
      <c r="D1268" s="4" t="s">
        <v>19</v>
      </c>
      <c r="E1268" t="s">
        <v>51</v>
      </c>
      <c r="F1268" s="1" t="s">
        <v>103</v>
      </c>
      <c r="G1268" s="1" t="s">
        <v>105</v>
      </c>
      <c r="H1268" t="s">
        <v>16</v>
      </c>
      <c r="I1268" s="1" t="s">
        <v>82</v>
      </c>
      <c r="J1268" s="7">
        <v>1</v>
      </c>
    </row>
    <row r="1269" spans="1:10" hidden="1">
      <c r="A1269" t="s">
        <v>68</v>
      </c>
      <c r="B1269" s="9">
        <v>41191</v>
      </c>
      <c r="C1269" s="1">
        <v>2012</v>
      </c>
      <c r="D1269" s="4" t="s">
        <v>19</v>
      </c>
      <c r="E1269" t="s">
        <v>52</v>
      </c>
      <c r="F1269" s="1">
        <v>2</v>
      </c>
      <c r="G1269" t="s">
        <v>12</v>
      </c>
      <c r="H1269" t="s">
        <v>28</v>
      </c>
      <c r="I1269" s="1" t="s">
        <v>26</v>
      </c>
      <c r="J1269" s="7">
        <v>10</v>
      </c>
    </row>
    <row r="1270" spans="1:10" hidden="1">
      <c r="A1270" t="s">
        <v>68</v>
      </c>
      <c r="B1270" s="9">
        <v>41191</v>
      </c>
      <c r="C1270" s="1">
        <v>2012</v>
      </c>
      <c r="D1270" s="4" t="s">
        <v>19</v>
      </c>
      <c r="E1270" t="s">
        <v>52</v>
      </c>
      <c r="F1270" s="1">
        <v>2</v>
      </c>
      <c r="G1270" t="s">
        <v>1</v>
      </c>
      <c r="H1270" t="s">
        <v>29</v>
      </c>
      <c r="I1270" s="1" t="s">
        <v>25</v>
      </c>
      <c r="J1270" s="7">
        <v>10</v>
      </c>
    </row>
    <row r="1271" spans="1:10" hidden="1">
      <c r="A1271" t="s">
        <v>68</v>
      </c>
      <c r="B1271" s="9">
        <v>41191</v>
      </c>
      <c r="C1271" s="1">
        <v>2012</v>
      </c>
      <c r="D1271" s="4" t="s">
        <v>19</v>
      </c>
      <c r="E1271" t="s">
        <v>52</v>
      </c>
      <c r="F1271" s="1">
        <v>2</v>
      </c>
      <c r="G1271" t="s">
        <v>1</v>
      </c>
      <c r="H1271" t="s">
        <v>29</v>
      </c>
      <c r="I1271" s="1" t="s">
        <v>26</v>
      </c>
      <c r="J1271" s="7">
        <v>11</v>
      </c>
    </row>
    <row r="1272" spans="1:10" hidden="1">
      <c r="A1272" t="s">
        <v>68</v>
      </c>
      <c r="B1272" s="9">
        <v>41191</v>
      </c>
      <c r="C1272" s="1">
        <v>2012</v>
      </c>
      <c r="D1272" s="4" t="s">
        <v>19</v>
      </c>
      <c r="E1272" t="s">
        <v>52</v>
      </c>
      <c r="F1272" s="1">
        <v>2</v>
      </c>
      <c r="G1272" t="s">
        <v>1</v>
      </c>
      <c r="H1272" t="s">
        <v>29</v>
      </c>
      <c r="I1272" s="1" t="s">
        <v>27</v>
      </c>
      <c r="J1272" s="7">
        <v>9</v>
      </c>
    </row>
    <row r="1273" spans="1:10" hidden="1">
      <c r="A1273" t="s">
        <v>68</v>
      </c>
      <c r="B1273" s="9">
        <v>41191</v>
      </c>
      <c r="C1273" s="1">
        <v>2012</v>
      </c>
      <c r="D1273" s="4" t="s">
        <v>19</v>
      </c>
      <c r="E1273" t="s">
        <v>52</v>
      </c>
      <c r="F1273" s="1">
        <v>3</v>
      </c>
      <c r="G1273" t="s">
        <v>3</v>
      </c>
      <c r="H1273" t="s">
        <v>32</v>
      </c>
      <c r="I1273" s="1" t="s">
        <v>26</v>
      </c>
      <c r="J1273" s="7">
        <v>6</v>
      </c>
    </row>
    <row r="1274" spans="1:10" hidden="1">
      <c r="A1274" t="s">
        <v>68</v>
      </c>
      <c r="B1274" s="9">
        <v>41191</v>
      </c>
      <c r="C1274" s="1">
        <v>2012</v>
      </c>
      <c r="D1274" s="4" t="s">
        <v>19</v>
      </c>
      <c r="E1274" t="s">
        <v>52</v>
      </c>
      <c r="F1274" s="1">
        <v>3</v>
      </c>
      <c r="G1274" t="s">
        <v>3</v>
      </c>
      <c r="H1274" t="s">
        <v>32</v>
      </c>
      <c r="I1274" s="1" t="s">
        <v>27</v>
      </c>
      <c r="J1274" s="7">
        <v>7</v>
      </c>
    </row>
    <row r="1275" spans="1:10" hidden="1">
      <c r="A1275" t="s">
        <v>68</v>
      </c>
      <c r="B1275" s="9">
        <v>41191</v>
      </c>
      <c r="C1275" s="1">
        <v>2012</v>
      </c>
      <c r="D1275" s="4" t="s">
        <v>19</v>
      </c>
      <c r="E1275" t="s">
        <v>52</v>
      </c>
      <c r="F1275" s="1">
        <v>3</v>
      </c>
      <c r="G1275" t="s">
        <v>1</v>
      </c>
      <c r="H1275" t="s">
        <v>94</v>
      </c>
      <c r="I1275" s="1" t="s">
        <v>25</v>
      </c>
      <c r="J1275" s="7">
        <v>10</v>
      </c>
    </row>
    <row r="1276" spans="1:10" hidden="1">
      <c r="A1276" t="s">
        <v>68</v>
      </c>
      <c r="B1276" s="9">
        <v>41191</v>
      </c>
      <c r="C1276" s="1">
        <v>2012</v>
      </c>
      <c r="D1276" s="4" t="s">
        <v>19</v>
      </c>
      <c r="E1276" t="s">
        <v>52</v>
      </c>
      <c r="F1276" s="1">
        <v>3</v>
      </c>
      <c r="G1276" t="s">
        <v>1</v>
      </c>
      <c r="H1276" t="s">
        <v>94</v>
      </c>
      <c r="I1276" s="1" t="s">
        <v>27</v>
      </c>
      <c r="J1276" s="7">
        <v>8</v>
      </c>
    </row>
    <row r="1277" spans="1:10" hidden="1">
      <c r="A1277" t="s">
        <v>68</v>
      </c>
      <c r="B1277" s="9">
        <v>41191</v>
      </c>
      <c r="C1277" s="1">
        <v>2012</v>
      </c>
      <c r="D1277" s="4" t="s">
        <v>19</v>
      </c>
      <c r="E1277" t="s">
        <v>52</v>
      </c>
      <c r="F1277" s="1">
        <v>4</v>
      </c>
      <c r="G1277" t="s">
        <v>1</v>
      </c>
      <c r="H1277" t="s">
        <v>31</v>
      </c>
      <c r="I1277" s="1" t="s">
        <v>25</v>
      </c>
      <c r="J1277" s="7">
        <v>10</v>
      </c>
    </row>
    <row r="1278" spans="1:10" hidden="1">
      <c r="A1278" t="s">
        <v>68</v>
      </c>
      <c r="B1278" s="9">
        <v>41191</v>
      </c>
      <c r="C1278" s="1">
        <v>2012</v>
      </c>
      <c r="D1278" s="4" t="s">
        <v>19</v>
      </c>
      <c r="E1278" t="s">
        <v>52</v>
      </c>
      <c r="F1278" s="1">
        <v>4</v>
      </c>
      <c r="G1278" t="s">
        <v>1</v>
      </c>
      <c r="H1278" t="s">
        <v>31</v>
      </c>
      <c r="I1278" s="1" t="s">
        <v>26</v>
      </c>
      <c r="J1278" s="7">
        <v>5</v>
      </c>
    </row>
    <row r="1279" spans="1:10" hidden="1">
      <c r="A1279" t="s">
        <v>68</v>
      </c>
      <c r="B1279" s="9">
        <v>41191</v>
      </c>
      <c r="C1279" s="1">
        <v>2012</v>
      </c>
      <c r="D1279" s="4" t="s">
        <v>19</v>
      </c>
      <c r="E1279" t="s">
        <v>52</v>
      </c>
      <c r="F1279" s="1">
        <v>4</v>
      </c>
      <c r="G1279" t="s">
        <v>1</v>
      </c>
      <c r="H1279" t="s">
        <v>31</v>
      </c>
      <c r="I1279" s="1" t="s">
        <v>27</v>
      </c>
      <c r="J1279" s="7">
        <v>6</v>
      </c>
    </row>
    <row r="1280" spans="1:10" hidden="1">
      <c r="A1280" t="s">
        <v>68</v>
      </c>
      <c r="B1280" s="9">
        <v>41191</v>
      </c>
      <c r="C1280" s="1">
        <v>2012</v>
      </c>
      <c r="D1280" s="4" t="s">
        <v>19</v>
      </c>
      <c r="E1280" t="s">
        <v>52</v>
      </c>
      <c r="F1280" s="1">
        <v>5</v>
      </c>
      <c r="G1280" t="s">
        <v>1</v>
      </c>
      <c r="H1280" t="s">
        <v>95</v>
      </c>
      <c r="I1280" s="1" t="s">
        <v>25</v>
      </c>
      <c r="J1280" s="7">
        <v>10</v>
      </c>
    </row>
    <row r="1281" spans="1:11" hidden="1">
      <c r="A1281" t="s">
        <v>68</v>
      </c>
      <c r="B1281" s="9">
        <v>41191</v>
      </c>
      <c r="C1281" s="1">
        <v>2012</v>
      </c>
      <c r="D1281" s="4" t="s">
        <v>19</v>
      </c>
      <c r="E1281" t="s">
        <v>52</v>
      </c>
      <c r="F1281" s="1">
        <v>5</v>
      </c>
      <c r="G1281" t="s">
        <v>1</v>
      </c>
      <c r="H1281" t="s">
        <v>95</v>
      </c>
      <c r="I1281" s="1" t="s">
        <v>26</v>
      </c>
      <c r="J1281" s="7">
        <v>6</v>
      </c>
    </row>
    <row r="1282" spans="1:11" hidden="1">
      <c r="A1282" t="s">
        <v>68</v>
      </c>
      <c r="B1282" s="9">
        <v>41191</v>
      </c>
      <c r="C1282" s="1">
        <v>2012</v>
      </c>
      <c r="D1282" s="4" t="s">
        <v>19</v>
      </c>
      <c r="E1282" t="s">
        <v>52</v>
      </c>
      <c r="F1282" s="1">
        <v>5</v>
      </c>
      <c r="G1282" t="s">
        <v>1</v>
      </c>
      <c r="H1282" t="s">
        <v>95</v>
      </c>
      <c r="I1282" s="1" t="s">
        <v>27</v>
      </c>
      <c r="J1282" s="7">
        <v>5</v>
      </c>
    </row>
    <row r="1283" spans="1:11">
      <c r="A1283" t="s">
        <v>68</v>
      </c>
      <c r="B1283" s="9">
        <v>41191</v>
      </c>
      <c r="C1283" s="1">
        <v>2012</v>
      </c>
      <c r="D1283" s="4" t="s">
        <v>19</v>
      </c>
      <c r="E1283" t="s">
        <v>52</v>
      </c>
      <c r="F1283" s="1" t="s">
        <v>13</v>
      </c>
      <c r="G1283" t="s">
        <v>13</v>
      </c>
      <c r="H1283" t="s">
        <v>14</v>
      </c>
      <c r="I1283" s="1" t="s">
        <v>82</v>
      </c>
      <c r="J1283" s="7">
        <v>0</v>
      </c>
    </row>
    <row r="1284" spans="1:11">
      <c r="A1284" t="s">
        <v>68</v>
      </c>
      <c r="B1284" s="9">
        <v>41191</v>
      </c>
      <c r="C1284" s="1">
        <v>2012</v>
      </c>
      <c r="D1284" s="4" t="s">
        <v>19</v>
      </c>
      <c r="E1284" t="s">
        <v>52</v>
      </c>
      <c r="F1284" s="1" t="s">
        <v>13</v>
      </c>
      <c r="G1284" t="s">
        <v>13</v>
      </c>
      <c r="H1284" t="s">
        <v>15</v>
      </c>
      <c r="I1284" s="1" t="s">
        <v>82</v>
      </c>
      <c r="J1284" s="7">
        <v>0</v>
      </c>
    </row>
    <row r="1285" spans="1:11">
      <c r="A1285" t="s">
        <v>68</v>
      </c>
      <c r="B1285" s="9">
        <v>41191</v>
      </c>
      <c r="C1285" s="1">
        <v>2012</v>
      </c>
      <c r="D1285" s="4" t="s">
        <v>19</v>
      </c>
      <c r="E1285" t="s">
        <v>52</v>
      </c>
      <c r="F1285" s="1" t="s">
        <v>13</v>
      </c>
      <c r="G1285" t="s">
        <v>13</v>
      </c>
      <c r="H1285" t="s">
        <v>20</v>
      </c>
      <c r="I1285" s="1" t="s">
        <v>82</v>
      </c>
      <c r="J1285" s="7">
        <v>16</v>
      </c>
    </row>
    <row r="1286" spans="1:11" hidden="1">
      <c r="A1286" t="s">
        <v>68</v>
      </c>
      <c r="B1286" s="9">
        <v>41192</v>
      </c>
      <c r="C1286" s="1">
        <v>2012</v>
      </c>
      <c r="D1286" s="4" t="s">
        <v>19</v>
      </c>
      <c r="E1286" t="s">
        <v>52</v>
      </c>
      <c r="F1286" s="1">
        <v>2</v>
      </c>
      <c r="G1286" t="s">
        <v>12</v>
      </c>
      <c r="H1286" t="s">
        <v>28</v>
      </c>
      <c r="I1286" s="1" t="s">
        <v>26</v>
      </c>
      <c r="J1286" s="7">
        <v>9</v>
      </c>
    </row>
    <row r="1287" spans="1:11" hidden="1">
      <c r="A1287" t="s">
        <v>68</v>
      </c>
      <c r="B1287" s="9">
        <v>41192</v>
      </c>
      <c r="C1287" s="1">
        <v>2012</v>
      </c>
      <c r="D1287" s="4" t="s">
        <v>19</v>
      </c>
      <c r="E1287" t="s">
        <v>52</v>
      </c>
      <c r="F1287" s="1">
        <v>2</v>
      </c>
      <c r="G1287" t="s">
        <v>1</v>
      </c>
      <c r="H1287" t="s">
        <v>29</v>
      </c>
      <c r="I1287" s="1" t="s">
        <v>25</v>
      </c>
      <c r="J1287" s="7">
        <v>11</v>
      </c>
    </row>
    <row r="1288" spans="1:11" hidden="1">
      <c r="A1288" t="s">
        <v>68</v>
      </c>
      <c r="B1288" s="9">
        <v>41192</v>
      </c>
      <c r="C1288" s="1">
        <v>2012</v>
      </c>
      <c r="D1288" s="4" t="s">
        <v>19</v>
      </c>
      <c r="E1288" t="s">
        <v>52</v>
      </c>
      <c r="F1288" s="1">
        <v>2</v>
      </c>
      <c r="G1288" t="s">
        <v>1</v>
      </c>
      <c r="H1288" t="s">
        <v>29</v>
      </c>
      <c r="I1288" s="1" t="s">
        <v>26</v>
      </c>
      <c r="J1288" s="7">
        <v>10</v>
      </c>
    </row>
    <row r="1289" spans="1:11" hidden="1">
      <c r="A1289" t="s">
        <v>68</v>
      </c>
      <c r="B1289" s="9">
        <v>41192</v>
      </c>
      <c r="C1289" s="1">
        <v>2012</v>
      </c>
      <c r="D1289" s="4" t="s">
        <v>19</v>
      </c>
      <c r="E1289" t="s">
        <v>52</v>
      </c>
      <c r="F1289" s="1">
        <v>2</v>
      </c>
      <c r="G1289" t="s">
        <v>1</v>
      </c>
      <c r="H1289" t="s">
        <v>29</v>
      </c>
      <c r="I1289" s="1" t="s">
        <v>27</v>
      </c>
      <c r="J1289" s="7">
        <v>8</v>
      </c>
    </row>
    <row r="1290" spans="1:11" hidden="1">
      <c r="A1290" t="s">
        <v>68</v>
      </c>
      <c r="B1290" s="9">
        <v>41192</v>
      </c>
      <c r="C1290" s="1">
        <v>2012</v>
      </c>
      <c r="D1290" s="4" t="s">
        <v>19</v>
      </c>
      <c r="E1290" t="s">
        <v>52</v>
      </c>
      <c r="F1290" s="1">
        <v>3</v>
      </c>
      <c r="G1290" t="s">
        <v>3</v>
      </c>
      <c r="H1290" t="s">
        <v>32</v>
      </c>
      <c r="I1290" s="1" t="s">
        <v>26</v>
      </c>
      <c r="J1290" s="7">
        <v>9</v>
      </c>
      <c r="K1290" t="s">
        <v>100</v>
      </c>
    </row>
    <row r="1291" spans="1:11" hidden="1">
      <c r="A1291" t="s">
        <v>68</v>
      </c>
      <c r="B1291" s="9">
        <v>41192</v>
      </c>
      <c r="C1291" s="1">
        <v>2012</v>
      </c>
      <c r="D1291" s="4" t="s">
        <v>19</v>
      </c>
      <c r="E1291" t="s">
        <v>52</v>
      </c>
      <c r="F1291" s="1">
        <v>3</v>
      </c>
      <c r="G1291" t="s">
        <v>3</v>
      </c>
      <c r="H1291" t="s">
        <v>32</v>
      </c>
      <c r="I1291" s="1" t="s">
        <v>27</v>
      </c>
      <c r="J1291" s="7">
        <v>5</v>
      </c>
    </row>
    <row r="1292" spans="1:11" hidden="1">
      <c r="A1292" t="s">
        <v>68</v>
      </c>
      <c r="B1292" s="9">
        <v>41192</v>
      </c>
      <c r="C1292" s="1">
        <v>2012</v>
      </c>
      <c r="D1292" s="4" t="s">
        <v>19</v>
      </c>
      <c r="E1292" t="s">
        <v>52</v>
      </c>
      <c r="F1292" s="1">
        <v>3</v>
      </c>
      <c r="G1292" t="s">
        <v>1</v>
      </c>
      <c r="H1292" t="s">
        <v>94</v>
      </c>
      <c r="I1292" s="1" t="s">
        <v>25</v>
      </c>
      <c r="J1292" s="7">
        <v>10</v>
      </c>
    </row>
    <row r="1293" spans="1:11" hidden="1">
      <c r="A1293" t="s">
        <v>68</v>
      </c>
      <c r="B1293" s="9">
        <v>41192</v>
      </c>
      <c r="C1293" s="1">
        <v>2012</v>
      </c>
      <c r="D1293" s="4" t="s">
        <v>19</v>
      </c>
      <c r="E1293" t="s">
        <v>52</v>
      </c>
      <c r="F1293" s="1">
        <v>3</v>
      </c>
      <c r="G1293" t="s">
        <v>1</v>
      </c>
      <c r="H1293" t="s">
        <v>94</v>
      </c>
      <c r="I1293" s="1" t="s">
        <v>27</v>
      </c>
      <c r="J1293" s="7">
        <v>7</v>
      </c>
    </row>
    <row r="1294" spans="1:11" hidden="1">
      <c r="A1294" t="s">
        <v>68</v>
      </c>
      <c r="B1294" s="9">
        <v>41192</v>
      </c>
      <c r="C1294" s="1">
        <v>2012</v>
      </c>
      <c r="D1294" s="4" t="s">
        <v>19</v>
      </c>
      <c r="E1294" t="s">
        <v>52</v>
      </c>
      <c r="F1294" s="1">
        <v>4</v>
      </c>
      <c r="G1294" t="s">
        <v>1</v>
      </c>
      <c r="H1294" t="s">
        <v>31</v>
      </c>
      <c r="I1294" s="1" t="s">
        <v>25</v>
      </c>
      <c r="J1294" s="7">
        <v>9</v>
      </c>
    </row>
    <row r="1295" spans="1:11" hidden="1">
      <c r="A1295" t="s">
        <v>68</v>
      </c>
      <c r="B1295" s="9">
        <v>41192</v>
      </c>
      <c r="C1295" s="1">
        <v>2012</v>
      </c>
      <c r="D1295" s="4" t="s">
        <v>19</v>
      </c>
      <c r="E1295" t="s">
        <v>52</v>
      </c>
      <c r="F1295" s="1">
        <v>4</v>
      </c>
      <c r="G1295" t="s">
        <v>1</v>
      </c>
      <c r="H1295" t="s">
        <v>31</v>
      </c>
      <c r="I1295" s="1" t="s">
        <v>26</v>
      </c>
      <c r="J1295" s="7">
        <v>4</v>
      </c>
    </row>
    <row r="1296" spans="1:11" hidden="1">
      <c r="A1296" t="s">
        <v>68</v>
      </c>
      <c r="B1296" s="9">
        <v>41192</v>
      </c>
      <c r="C1296" s="1">
        <v>2012</v>
      </c>
      <c r="D1296" s="4" t="s">
        <v>19</v>
      </c>
      <c r="E1296" t="s">
        <v>52</v>
      </c>
      <c r="F1296" s="1">
        <v>4</v>
      </c>
      <c r="G1296" t="s">
        <v>1</v>
      </c>
      <c r="H1296" t="s">
        <v>31</v>
      </c>
      <c r="I1296" s="1" t="s">
        <v>27</v>
      </c>
      <c r="J1296" s="7">
        <v>5</v>
      </c>
    </row>
    <row r="1297" spans="1:10" hidden="1">
      <c r="A1297" t="s">
        <v>68</v>
      </c>
      <c r="B1297" s="9">
        <v>41192</v>
      </c>
      <c r="C1297" s="1">
        <v>2012</v>
      </c>
      <c r="D1297" s="4" t="s">
        <v>19</v>
      </c>
      <c r="E1297" t="s">
        <v>52</v>
      </c>
      <c r="F1297" s="1">
        <v>5</v>
      </c>
      <c r="G1297" t="s">
        <v>1</v>
      </c>
      <c r="H1297" t="s">
        <v>95</v>
      </c>
      <c r="I1297" s="1" t="s">
        <v>25</v>
      </c>
      <c r="J1297" s="7">
        <v>10</v>
      </c>
    </row>
    <row r="1298" spans="1:10" hidden="1">
      <c r="A1298" t="s">
        <v>68</v>
      </c>
      <c r="B1298" s="9">
        <v>41192</v>
      </c>
      <c r="C1298" s="1">
        <v>2012</v>
      </c>
      <c r="D1298" s="4" t="s">
        <v>19</v>
      </c>
      <c r="E1298" t="s">
        <v>52</v>
      </c>
      <c r="F1298" s="1">
        <v>5</v>
      </c>
      <c r="G1298" t="s">
        <v>1</v>
      </c>
      <c r="H1298" t="s">
        <v>95</v>
      </c>
      <c r="I1298" s="1" t="s">
        <v>26</v>
      </c>
      <c r="J1298" s="7">
        <v>7</v>
      </c>
    </row>
    <row r="1299" spans="1:10" hidden="1">
      <c r="A1299" t="s">
        <v>68</v>
      </c>
      <c r="B1299" s="9">
        <v>41192</v>
      </c>
      <c r="C1299" s="1">
        <v>2012</v>
      </c>
      <c r="D1299" s="4" t="s">
        <v>19</v>
      </c>
      <c r="E1299" t="s">
        <v>52</v>
      </c>
      <c r="F1299" s="1">
        <v>5</v>
      </c>
      <c r="G1299" t="s">
        <v>1</v>
      </c>
      <c r="H1299" t="s">
        <v>95</v>
      </c>
      <c r="I1299" s="1" t="s">
        <v>27</v>
      </c>
      <c r="J1299" s="7">
        <v>5</v>
      </c>
    </row>
    <row r="1300" spans="1:10">
      <c r="A1300" t="s">
        <v>68</v>
      </c>
      <c r="B1300" s="9">
        <v>41192</v>
      </c>
      <c r="C1300" s="1">
        <v>2012</v>
      </c>
      <c r="D1300" s="4" t="s">
        <v>19</v>
      </c>
      <c r="E1300" t="s">
        <v>52</v>
      </c>
      <c r="F1300" s="1" t="s">
        <v>13</v>
      </c>
      <c r="G1300" t="s">
        <v>13</v>
      </c>
      <c r="H1300" t="s">
        <v>14</v>
      </c>
      <c r="I1300" s="1" t="s">
        <v>82</v>
      </c>
      <c r="J1300" s="7">
        <v>0</v>
      </c>
    </row>
    <row r="1301" spans="1:10">
      <c r="A1301" t="s">
        <v>68</v>
      </c>
      <c r="B1301" s="9">
        <v>41192</v>
      </c>
      <c r="C1301" s="1">
        <v>2012</v>
      </c>
      <c r="D1301" s="4" t="s">
        <v>19</v>
      </c>
      <c r="E1301" t="s">
        <v>52</v>
      </c>
      <c r="F1301" s="1" t="s">
        <v>13</v>
      </c>
      <c r="G1301" t="s">
        <v>13</v>
      </c>
      <c r="H1301" t="s">
        <v>15</v>
      </c>
      <c r="I1301" s="1" t="s">
        <v>82</v>
      </c>
      <c r="J1301" s="7">
        <v>0</v>
      </c>
    </row>
    <row r="1302" spans="1:10">
      <c r="A1302" t="s">
        <v>68</v>
      </c>
      <c r="B1302" s="9">
        <v>41192</v>
      </c>
      <c r="C1302" s="1">
        <v>2012</v>
      </c>
      <c r="D1302" s="4" t="s">
        <v>19</v>
      </c>
      <c r="E1302" t="s">
        <v>52</v>
      </c>
      <c r="F1302" s="1" t="s">
        <v>13</v>
      </c>
      <c r="G1302" t="s">
        <v>13</v>
      </c>
      <c r="H1302" t="s">
        <v>20</v>
      </c>
      <c r="I1302" s="1" t="s">
        <v>82</v>
      </c>
      <c r="J1302" s="7">
        <v>18</v>
      </c>
    </row>
    <row r="1303" spans="1:10" hidden="1">
      <c r="A1303" t="s">
        <v>68</v>
      </c>
      <c r="B1303" s="9">
        <v>41193</v>
      </c>
      <c r="C1303" s="1">
        <v>2012</v>
      </c>
      <c r="D1303" s="4" t="s">
        <v>19</v>
      </c>
      <c r="E1303" t="s">
        <v>52</v>
      </c>
      <c r="F1303" s="1">
        <v>2</v>
      </c>
      <c r="G1303" t="s">
        <v>12</v>
      </c>
      <c r="H1303" t="s">
        <v>28</v>
      </c>
      <c r="I1303" s="1" t="s">
        <v>27</v>
      </c>
      <c r="J1303" s="7">
        <v>6</v>
      </c>
    </row>
    <row r="1304" spans="1:10" hidden="1">
      <c r="A1304" t="s">
        <v>68</v>
      </c>
      <c r="B1304" s="9">
        <v>41193</v>
      </c>
      <c r="C1304" s="1">
        <v>2012</v>
      </c>
      <c r="D1304" s="4" t="s">
        <v>19</v>
      </c>
      <c r="E1304" t="s">
        <v>52</v>
      </c>
      <c r="F1304" s="1">
        <v>2</v>
      </c>
      <c r="G1304" t="s">
        <v>1</v>
      </c>
      <c r="H1304" t="s">
        <v>29</v>
      </c>
      <c r="I1304" s="1" t="s">
        <v>25</v>
      </c>
      <c r="J1304" s="7">
        <v>9</v>
      </c>
    </row>
    <row r="1305" spans="1:10" hidden="1">
      <c r="A1305" t="s">
        <v>68</v>
      </c>
      <c r="B1305" s="9">
        <v>41193</v>
      </c>
      <c r="C1305" s="1">
        <v>2012</v>
      </c>
      <c r="D1305" s="4" t="s">
        <v>19</v>
      </c>
      <c r="E1305" t="s">
        <v>52</v>
      </c>
      <c r="F1305" s="1">
        <v>2</v>
      </c>
      <c r="G1305" t="s">
        <v>1</v>
      </c>
      <c r="H1305" t="s">
        <v>29</v>
      </c>
      <c r="I1305" s="1" t="s">
        <v>26</v>
      </c>
      <c r="J1305" s="7">
        <v>10</v>
      </c>
    </row>
    <row r="1306" spans="1:10" hidden="1">
      <c r="A1306" t="s">
        <v>68</v>
      </c>
      <c r="B1306" s="9">
        <v>41193</v>
      </c>
      <c r="C1306" s="1">
        <v>2012</v>
      </c>
      <c r="D1306" s="4" t="s">
        <v>19</v>
      </c>
      <c r="E1306" t="s">
        <v>52</v>
      </c>
      <c r="F1306" s="1">
        <v>2</v>
      </c>
      <c r="G1306" t="s">
        <v>1</v>
      </c>
      <c r="H1306" t="s">
        <v>29</v>
      </c>
      <c r="I1306" s="1" t="s">
        <v>27</v>
      </c>
      <c r="J1306" s="7">
        <v>8</v>
      </c>
    </row>
    <row r="1307" spans="1:10" hidden="1">
      <c r="A1307" t="s">
        <v>68</v>
      </c>
      <c r="B1307" s="9">
        <v>41193</v>
      </c>
      <c r="C1307" s="1">
        <v>2012</v>
      </c>
      <c r="D1307" s="4" t="s">
        <v>19</v>
      </c>
      <c r="E1307" t="s">
        <v>52</v>
      </c>
      <c r="F1307" s="1">
        <v>3</v>
      </c>
      <c r="G1307" t="s">
        <v>3</v>
      </c>
      <c r="H1307" t="s">
        <v>32</v>
      </c>
      <c r="I1307" s="1" t="s">
        <v>25</v>
      </c>
      <c r="J1307" s="7">
        <v>8</v>
      </c>
    </row>
    <row r="1308" spans="1:10" hidden="1">
      <c r="A1308" t="s">
        <v>68</v>
      </c>
      <c r="B1308" s="9">
        <v>41193</v>
      </c>
      <c r="C1308" s="1">
        <v>2012</v>
      </c>
      <c r="D1308" s="4" t="s">
        <v>19</v>
      </c>
      <c r="E1308" t="s">
        <v>52</v>
      </c>
      <c r="F1308" s="1">
        <v>3</v>
      </c>
      <c r="G1308" t="s">
        <v>3</v>
      </c>
      <c r="H1308" t="s">
        <v>32</v>
      </c>
      <c r="I1308" s="1" t="s">
        <v>26</v>
      </c>
      <c r="J1308" s="7">
        <v>5</v>
      </c>
    </row>
    <row r="1309" spans="1:10" hidden="1">
      <c r="A1309" t="s">
        <v>68</v>
      </c>
      <c r="B1309" s="9">
        <v>41193</v>
      </c>
      <c r="C1309" s="1">
        <v>2012</v>
      </c>
      <c r="D1309" s="4" t="s">
        <v>19</v>
      </c>
      <c r="E1309" t="s">
        <v>52</v>
      </c>
      <c r="F1309" s="1">
        <v>3</v>
      </c>
      <c r="G1309" t="s">
        <v>3</v>
      </c>
      <c r="H1309" t="s">
        <v>32</v>
      </c>
      <c r="I1309" s="1" t="s">
        <v>27</v>
      </c>
      <c r="J1309" s="7">
        <v>6</v>
      </c>
    </row>
    <row r="1310" spans="1:10" hidden="1">
      <c r="A1310" t="s">
        <v>68</v>
      </c>
      <c r="B1310" s="9">
        <v>41193</v>
      </c>
      <c r="C1310" s="1">
        <v>2012</v>
      </c>
      <c r="D1310" s="4" t="s">
        <v>19</v>
      </c>
      <c r="E1310" t="s">
        <v>52</v>
      </c>
      <c r="F1310" s="1">
        <v>3</v>
      </c>
      <c r="G1310" t="s">
        <v>1</v>
      </c>
      <c r="H1310" t="s">
        <v>94</v>
      </c>
      <c r="I1310" s="1" t="s">
        <v>25</v>
      </c>
      <c r="J1310" s="7">
        <v>10</v>
      </c>
    </row>
    <row r="1311" spans="1:10" hidden="1">
      <c r="A1311" t="s">
        <v>68</v>
      </c>
      <c r="B1311" s="9">
        <v>41193</v>
      </c>
      <c r="C1311" s="1">
        <v>2012</v>
      </c>
      <c r="D1311" s="4" t="s">
        <v>19</v>
      </c>
      <c r="E1311" t="s">
        <v>52</v>
      </c>
      <c r="F1311" s="1">
        <v>3</v>
      </c>
      <c r="G1311" t="s">
        <v>1</v>
      </c>
      <c r="H1311" t="s">
        <v>94</v>
      </c>
      <c r="I1311" s="1" t="s">
        <v>26</v>
      </c>
      <c r="J1311" s="7">
        <v>9</v>
      </c>
    </row>
    <row r="1312" spans="1:10" hidden="1">
      <c r="A1312" t="s">
        <v>68</v>
      </c>
      <c r="B1312" s="9">
        <v>41193</v>
      </c>
      <c r="C1312" s="1">
        <v>2012</v>
      </c>
      <c r="D1312" s="4" t="s">
        <v>19</v>
      </c>
      <c r="E1312" t="s">
        <v>52</v>
      </c>
      <c r="F1312" s="1">
        <v>3</v>
      </c>
      <c r="G1312" t="s">
        <v>1</v>
      </c>
      <c r="H1312" t="s">
        <v>94</v>
      </c>
      <c r="I1312" s="1" t="s">
        <v>27</v>
      </c>
      <c r="J1312" s="7">
        <v>7</v>
      </c>
    </row>
    <row r="1313" spans="1:11" hidden="1">
      <c r="A1313" t="s">
        <v>68</v>
      </c>
      <c r="B1313" s="9">
        <v>41193</v>
      </c>
      <c r="C1313" s="1">
        <v>2012</v>
      </c>
      <c r="D1313" s="4" t="s">
        <v>19</v>
      </c>
      <c r="E1313" t="s">
        <v>52</v>
      </c>
      <c r="F1313" s="1">
        <v>4</v>
      </c>
      <c r="G1313" t="s">
        <v>1</v>
      </c>
      <c r="H1313" t="s">
        <v>31</v>
      </c>
      <c r="I1313" s="1" t="s">
        <v>25</v>
      </c>
      <c r="J1313" s="7">
        <v>11</v>
      </c>
    </row>
    <row r="1314" spans="1:11" hidden="1">
      <c r="A1314" t="s">
        <v>68</v>
      </c>
      <c r="B1314" s="9">
        <v>41193</v>
      </c>
      <c r="C1314" s="1">
        <v>2012</v>
      </c>
      <c r="D1314" s="4" t="s">
        <v>19</v>
      </c>
      <c r="E1314" t="s">
        <v>52</v>
      </c>
      <c r="F1314" s="1">
        <v>4</v>
      </c>
      <c r="G1314" t="s">
        <v>1</v>
      </c>
      <c r="H1314" t="s">
        <v>31</v>
      </c>
      <c r="I1314" s="1" t="s">
        <v>26</v>
      </c>
      <c r="J1314" s="7">
        <v>5</v>
      </c>
    </row>
    <row r="1315" spans="1:11" hidden="1">
      <c r="A1315" t="s">
        <v>68</v>
      </c>
      <c r="B1315" s="9">
        <v>41193</v>
      </c>
      <c r="C1315" s="1">
        <v>2012</v>
      </c>
      <c r="D1315" s="4" t="s">
        <v>19</v>
      </c>
      <c r="E1315" t="s">
        <v>52</v>
      </c>
      <c r="F1315" s="1">
        <v>4</v>
      </c>
      <c r="G1315" t="s">
        <v>1</v>
      </c>
      <c r="H1315" t="s">
        <v>31</v>
      </c>
      <c r="I1315" s="1" t="s">
        <v>27</v>
      </c>
      <c r="J1315" s="7">
        <v>10</v>
      </c>
    </row>
    <row r="1316" spans="1:11" hidden="1">
      <c r="A1316" t="s">
        <v>68</v>
      </c>
      <c r="B1316" s="9">
        <v>41193</v>
      </c>
      <c r="C1316" s="1">
        <v>2012</v>
      </c>
      <c r="D1316" s="4" t="s">
        <v>19</v>
      </c>
      <c r="E1316" t="s">
        <v>52</v>
      </c>
      <c r="F1316" s="1">
        <v>5</v>
      </c>
      <c r="G1316" t="s">
        <v>1</v>
      </c>
      <c r="H1316" t="s">
        <v>95</v>
      </c>
      <c r="I1316" s="1" t="s">
        <v>25</v>
      </c>
      <c r="J1316" s="7">
        <v>10</v>
      </c>
    </row>
    <row r="1317" spans="1:11" hidden="1">
      <c r="A1317" t="s">
        <v>68</v>
      </c>
      <c r="B1317" s="9">
        <v>41193</v>
      </c>
      <c r="C1317" s="1">
        <v>2012</v>
      </c>
      <c r="D1317" s="4" t="s">
        <v>19</v>
      </c>
      <c r="E1317" t="s">
        <v>52</v>
      </c>
      <c r="F1317" s="1">
        <v>5</v>
      </c>
      <c r="G1317" t="s">
        <v>1</v>
      </c>
      <c r="H1317" t="s">
        <v>95</v>
      </c>
      <c r="I1317" s="1" t="s">
        <v>26</v>
      </c>
      <c r="J1317" s="7">
        <v>9</v>
      </c>
    </row>
    <row r="1318" spans="1:11" hidden="1">
      <c r="A1318" t="s">
        <v>68</v>
      </c>
      <c r="B1318" s="9">
        <v>41193</v>
      </c>
      <c r="C1318" s="1">
        <v>2012</v>
      </c>
      <c r="D1318" s="4" t="s">
        <v>19</v>
      </c>
      <c r="E1318" t="s">
        <v>52</v>
      </c>
      <c r="F1318" s="1">
        <v>5</v>
      </c>
      <c r="G1318" t="s">
        <v>1</v>
      </c>
      <c r="H1318" t="s">
        <v>95</v>
      </c>
      <c r="I1318" s="1" t="s">
        <v>27</v>
      </c>
      <c r="J1318" s="7">
        <v>5</v>
      </c>
    </row>
    <row r="1319" spans="1:11">
      <c r="A1319" t="s">
        <v>68</v>
      </c>
      <c r="B1319" s="9">
        <v>41193</v>
      </c>
      <c r="C1319" s="1">
        <v>2012</v>
      </c>
      <c r="D1319" s="4" t="s">
        <v>19</v>
      </c>
      <c r="E1319" t="s">
        <v>52</v>
      </c>
      <c r="F1319" s="1" t="s">
        <v>13</v>
      </c>
      <c r="G1319" t="s">
        <v>13</v>
      </c>
      <c r="H1319" t="s">
        <v>14</v>
      </c>
      <c r="I1319" s="1" t="s">
        <v>82</v>
      </c>
      <c r="J1319" s="7">
        <v>0</v>
      </c>
    </row>
    <row r="1320" spans="1:11">
      <c r="A1320" t="s">
        <v>68</v>
      </c>
      <c r="B1320" s="9">
        <v>41193</v>
      </c>
      <c r="C1320" s="1">
        <v>2012</v>
      </c>
      <c r="D1320" s="4" t="s">
        <v>19</v>
      </c>
      <c r="E1320" t="s">
        <v>52</v>
      </c>
      <c r="F1320" s="1" t="s">
        <v>13</v>
      </c>
      <c r="G1320" t="s">
        <v>13</v>
      </c>
      <c r="H1320" t="s">
        <v>15</v>
      </c>
      <c r="I1320" s="1" t="s">
        <v>82</v>
      </c>
      <c r="J1320" s="7">
        <v>0</v>
      </c>
    </row>
    <row r="1321" spans="1:11">
      <c r="A1321" t="s">
        <v>68</v>
      </c>
      <c r="B1321" s="9">
        <v>41193</v>
      </c>
      <c r="C1321" s="1">
        <v>2012</v>
      </c>
      <c r="D1321" s="4" t="s">
        <v>19</v>
      </c>
      <c r="E1321" t="s">
        <v>52</v>
      </c>
      <c r="F1321" s="1" t="s">
        <v>13</v>
      </c>
      <c r="G1321" t="s">
        <v>13</v>
      </c>
      <c r="H1321" t="s">
        <v>20</v>
      </c>
      <c r="I1321" s="1" t="s">
        <v>82</v>
      </c>
      <c r="J1321" s="7">
        <v>20</v>
      </c>
    </row>
    <row r="1322" spans="1:11" hidden="1">
      <c r="A1322" t="s">
        <v>68</v>
      </c>
      <c r="B1322" s="9">
        <v>41194</v>
      </c>
      <c r="C1322" s="1">
        <v>2012</v>
      </c>
      <c r="D1322" s="4" t="s">
        <v>19</v>
      </c>
      <c r="E1322" t="s">
        <v>52</v>
      </c>
      <c r="F1322" s="1">
        <v>2</v>
      </c>
      <c r="G1322" t="s">
        <v>1</v>
      </c>
      <c r="H1322" t="s">
        <v>29</v>
      </c>
      <c r="I1322" s="1" t="s">
        <v>25</v>
      </c>
      <c r="J1322" s="7">
        <v>8</v>
      </c>
      <c r="K1322" t="s">
        <v>101</v>
      </c>
    </row>
    <row r="1323" spans="1:11" hidden="1">
      <c r="A1323" t="s">
        <v>68</v>
      </c>
      <c r="B1323" s="9">
        <v>41194</v>
      </c>
      <c r="C1323" s="1">
        <v>2012</v>
      </c>
      <c r="D1323" s="4" t="s">
        <v>19</v>
      </c>
      <c r="E1323" t="s">
        <v>52</v>
      </c>
      <c r="F1323" s="1">
        <v>2</v>
      </c>
      <c r="G1323" t="s">
        <v>1</v>
      </c>
      <c r="H1323" t="s">
        <v>29</v>
      </c>
      <c r="I1323" s="1" t="s">
        <v>26</v>
      </c>
      <c r="J1323" s="7">
        <v>10</v>
      </c>
    </row>
    <row r="1324" spans="1:11" hidden="1">
      <c r="A1324" t="s">
        <v>68</v>
      </c>
      <c r="B1324" s="9">
        <v>41194</v>
      </c>
      <c r="C1324" s="1">
        <v>2012</v>
      </c>
      <c r="D1324" s="4" t="s">
        <v>19</v>
      </c>
      <c r="E1324" t="s">
        <v>52</v>
      </c>
      <c r="F1324" s="1">
        <v>2</v>
      </c>
      <c r="G1324" t="s">
        <v>1</v>
      </c>
      <c r="H1324" t="s">
        <v>29</v>
      </c>
      <c r="I1324" s="1" t="s">
        <v>27</v>
      </c>
      <c r="J1324" s="7">
        <v>7</v>
      </c>
    </row>
    <row r="1325" spans="1:11" hidden="1">
      <c r="A1325" t="s">
        <v>68</v>
      </c>
      <c r="B1325" s="9">
        <v>41194</v>
      </c>
      <c r="C1325" s="1">
        <v>2012</v>
      </c>
      <c r="D1325" s="4" t="s">
        <v>19</v>
      </c>
      <c r="E1325" t="s">
        <v>52</v>
      </c>
      <c r="F1325" s="1">
        <v>3</v>
      </c>
      <c r="G1325" t="s">
        <v>3</v>
      </c>
      <c r="H1325" t="s">
        <v>32</v>
      </c>
      <c r="I1325" s="1" t="s">
        <v>25</v>
      </c>
      <c r="J1325" s="7">
        <v>8</v>
      </c>
    </row>
    <row r="1326" spans="1:11" hidden="1">
      <c r="A1326" t="s">
        <v>68</v>
      </c>
      <c r="B1326" s="9">
        <v>41194</v>
      </c>
      <c r="C1326" s="1">
        <v>2012</v>
      </c>
      <c r="D1326" s="4" t="s">
        <v>19</v>
      </c>
      <c r="E1326" t="s">
        <v>52</v>
      </c>
      <c r="F1326" s="1">
        <v>3</v>
      </c>
      <c r="G1326" t="s">
        <v>3</v>
      </c>
      <c r="H1326" t="s">
        <v>32</v>
      </c>
      <c r="I1326" s="1" t="s">
        <v>26</v>
      </c>
      <c r="J1326" s="7">
        <v>6</v>
      </c>
    </row>
    <row r="1327" spans="1:11" hidden="1">
      <c r="A1327" t="s">
        <v>68</v>
      </c>
      <c r="B1327" s="9">
        <v>41194</v>
      </c>
      <c r="C1327" s="1">
        <v>2012</v>
      </c>
      <c r="D1327" s="4" t="s">
        <v>19</v>
      </c>
      <c r="E1327" t="s">
        <v>52</v>
      </c>
      <c r="F1327" s="1">
        <v>3</v>
      </c>
      <c r="G1327" t="s">
        <v>3</v>
      </c>
      <c r="H1327" t="s">
        <v>32</v>
      </c>
      <c r="I1327" s="1" t="s">
        <v>27</v>
      </c>
      <c r="J1327" s="7">
        <v>7</v>
      </c>
    </row>
    <row r="1328" spans="1:11" hidden="1">
      <c r="A1328" t="s">
        <v>68</v>
      </c>
      <c r="B1328" s="9">
        <v>41194</v>
      </c>
      <c r="C1328" s="1">
        <v>2012</v>
      </c>
      <c r="D1328" s="4" t="s">
        <v>19</v>
      </c>
      <c r="E1328" t="s">
        <v>52</v>
      </c>
      <c r="F1328" s="1">
        <v>4</v>
      </c>
      <c r="G1328" t="s">
        <v>1</v>
      </c>
      <c r="H1328" t="s">
        <v>31</v>
      </c>
      <c r="I1328" s="1" t="s">
        <v>25</v>
      </c>
      <c r="J1328" s="7">
        <v>11</v>
      </c>
    </row>
    <row r="1329" spans="1:11" hidden="1">
      <c r="A1329" t="s">
        <v>68</v>
      </c>
      <c r="B1329" s="9">
        <v>41194</v>
      </c>
      <c r="C1329" s="1">
        <v>2012</v>
      </c>
      <c r="D1329" s="4" t="s">
        <v>19</v>
      </c>
      <c r="E1329" t="s">
        <v>52</v>
      </c>
      <c r="F1329" s="1">
        <v>4</v>
      </c>
      <c r="G1329" t="s">
        <v>1</v>
      </c>
      <c r="H1329" t="s">
        <v>31</v>
      </c>
      <c r="I1329" s="1" t="s">
        <v>26</v>
      </c>
      <c r="J1329" s="7">
        <v>7</v>
      </c>
    </row>
    <row r="1330" spans="1:11" hidden="1">
      <c r="A1330" t="s">
        <v>68</v>
      </c>
      <c r="B1330" s="9">
        <v>41194</v>
      </c>
      <c r="C1330" s="1">
        <v>2012</v>
      </c>
      <c r="D1330" s="4" t="s">
        <v>19</v>
      </c>
      <c r="E1330" t="s">
        <v>52</v>
      </c>
      <c r="F1330" s="1">
        <v>4</v>
      </c>
      <c r="G1330" t="s">
        <v>1</v>
      </c>
      <c r="H1330" t="s">
        <v>31</v>
      </c>
      <c r="I1330" s="1" t="s">
        <v>27</v>
      </c>
      <c r="J1330" s="7">
        <v>11</v>
      </c>
    </row>
    <row r="1331" spans="1:11" hidden="1">
      <c r="A1331" t="s">
        <v>68</v>
      </c>
      <c r="B1331" s="9">
        <v>41194</v>
      </c>
      <c r="C1331" s="1">
        <v>2012</v>
      </c>
      <c r="D1331" s="4" t="s">
        <v>19</v>
      </c>
      <c r="E1331" t="s">
        <v>52</v>
      </c>
      <c r="F1331" s="1">
        <v>5</v>
      </c>
      <c r="G1331" t="s">
        <v>1</v>
      </c>
      <c r="H1331" t="s">
        <v>95</v>
      </c>
      <c r="I1331" s="1" t="s">
        <v>25</v>
      </c>
      <c r="J1331" s="7">
        <v>10</v>
      </c>
    </row>
    <row r="1332" spans="1:11" hidden="1">
      <c r="A1332" t="s">
        <v>68</v>
      </c>
      <c r="B1332" s="9">
        <v>41194</v>
      </c>
      <c r="C1332" s="1">
        <v>2012</v>
      </c>
      <c r="D1332" s="4" t="s">
        <v>19</v>
      </c>
      <c r="E1332" t="s">
        <v>52</v>
      </c>
      <c r="F1332" s="1">
        <v>5</v>
      </c>
      <c r="G1332" t="s">
        <v>1</v>
      </c>
      <c r="H1332" t="s">
        <v>95</v>
      </c>
      <c r="I1332" s="1" t="s">
        <v>26</v>
      </c>
      <c r="J1332" s="7">
        <v>10</v>
      </c>
    </row>
    <row r="1333" spans="1:11" hidden="1">
      <c r="A1333" t="s">
        <v>68</v>
      </c>
      <c r="B1333" s="9">
        <v>41194</v>
      </c>
      <c r="C1333" s="1">
        <v>2012</v>
      </c>
      <c r="D1333" s="4" t="s">
        <v>19</v>
      </c>
      <c r="E1333" t="s">
        <v>52</v>
      </c>
      <c r="F1333" s="1">
        <v>5</v>
      </c>
      <c r="G1333" t="s">
        <v>1</v>
      </c>
      <c r="H1333" t="s">
        <v>95</v>
      </c>
      <c r="I1333" s="1" t="s">
        <v>27</v>
      </c>
      <c r="J1333" s="7">
        <v>6</v>
      </c>
    </row>
    <row r="1334" spans="1:11">
      <c r="A1334" t="s">
        <v>68</v>
      </c>
      <c r="B1334" s="9">
        <v>41194</v>
      </c>
      <c r="C1334" s="1">
        <v>2012</v>
      </c>
      <c r="D1334" s="4" t="s">
        <v>19</v>
      </c>
      <c r="E1334" t="s">
        <v>52</v>
      </c>
      <c r="F1334" s="1" t="s">
        <v>13</v>
      </c>
      <c r="G1334" t="s">
        <v>13</v>
      </c>
      <c r="H1334" t="s">
        <v>14</v>
      </c>
      <c r="I1334" s="1" t="s">
        <v>82</v>
      </c>
      <c r="J1334" s="7">
        <v>0</v>
      </c>
    </row>
    <row r="1335" spans="1:11">
      <c r="A1335" t="s">
        <v>68</v>
      </c>
      <c r="B1335" s="9">
        <v>41194</v>
      </c>
      <c r="C1335" s="1">
        <v>2012</v>
      </c>
      <c r="D1335" s="4" t="s">
        <v>19</v>
      </c>
      <c r="E1335" t="s">
        <v>52</v>
      </c>
      <c r="F1335" s="1" t="s">
        <v>13</v>
      </c>
      <c r="G1335" t="s">
        <v>13</v>
      </c>
      <c r="H1335" t="s">
        <v>20</v>
      </c>
      <c r="I1335" s="1" t="s">
        <v>82</v>
      </c>
      <c r="J1335" s="7">
        <v>18</v>
      </c>
    </row>
    <row r="1336" spans="1:11" hidden="1">
      <c r="A1336" t="s">
        <v>68</v>
      </c>
      <c r="B1336" s="9">
        <v>41555</v>
      </c>
      <c r="C1336" s="1">
        <v>2013</v>
      </c>
      <c r="D1336" s="4" t="s">
        <v>19</v>
      </c>
      <c r="E1336" t="s">
        <v>52</v>
      </c>
      <c r="F1336" s="1">
        <v>5</v>
      </c>
      <c r="G1336" t="s">
        <v>1</v>
      </c>
      <c r="H1336" t="s">
        <v>95</v>
      </c>
      <c r="I1336" s="1" t="s">
        <v>25</v>
      </c>
      <c r="J1336" s="7">
        <v>7</v>
      </c>
      <c r="K1336" t="s">
        <v>97</v>
      </c>
    </row>
    <row r="1337" spans="1:11" hidden="1">
      <c r="A1337" t="s">
        <v>68</v>
      </c>
      <c r="B1337" s="9">
        <v>41555</v>
      </c>
      <c r="C1337" s="1">
        <v>2013</v>
      </c>
      <c r="D1337" s="4" t="s">
        <v>19</v>
      </c>
      <c r="E1337" t="s">
        <v>52</v>
      </c>
      <c r="F1337" s="1">
        <v>5</v>
      </c>
      <c r="G1337" t="s">
        <v>1</v>
      </c>
      <c r="H1337" t="s">
        <v>95</v>
      </c>
      <c r="I1337" s="1" t="s">
        <v>26</v>
      </c>
      <c r="J1337" s="7">
        <v>7</v>
      </c>
    </row>
    <row r="1338" spans="1:11" hidden="1">
      <c r="A1338" t="s">
        <v>68</v>
      </c>
      <c r="B1338" s="9">
        <v>41555</v>
      </c>
      <c r="C1338" s="1">
        <v>2013</v>
      </c>
      <c r="D1338" s="4" t="s">
        <v>19</v>
      </c>
      <c r="E1338" t="s">
        <v>52</v>
      </c>
      <c r="F1338" s="1">
        <v>5</v>
      </c>
      <c r="G1338" t="s">
        <v>1</v>
      </c>
      <c r="H1338" t="s">
        <v>95</v>
      </c>
      <c r="I1338" s="1" t="s">
        <v>27</v>
      </c>
      <c r="J1338" s="7">
        <v>5</v>
      </c>
    </row>
    <row r="1339" spans="1:11" hidden="1">
      <c r="A1339" t="s">
        <v>68</v>
      </c>
      <c r="B1339" s="9">
        <v>41556</v>
      </c>
      <c r="C1339" s="1">
        <v>2013</v>
      </c>
      <c r="D1339" s="4" t="s">
        <v>19</v>
      </c>
      <c r="E1339" t="s">
        <v>52</v>
      </c>
      <c r="F1339" s="1">
        <v>2</v>
      </c>
      <c r="G1339" t="s">
        <v>12</v>
      </c>
      <c r="H1339" t="s">
        <v>28</v>
      </c>
      <c r="I1339" s="1" t="s">
        <v>25</v>
      </c>
      <c r="J1339" s="7">
        <v>8</v>
      </c>
    </row>
    <row r="1340" spans="1:11" hidden="1">
      <c r="A1340" t="s">
        <v>68</v>
      </c>
      <c r="B1340" s="9">
        <v>41556</v>
      </c>
      <c r="C1340" s="1">
        <v>2013</v>
      </c>
      <c r="D1340" s="4" t="s">
        <v>19</v>
      </c>
      <c r="E1340" t="s">
        <v>52</v>
      </c>
      <c r="F1340" s="1">
        <v>2</v>
      </c>
      <c r="G1340" t="s">
        <v>12</v>
      </c>
      <c r="H1340" t="s">
        <v>28</v>
      </c>
      <c r="I1340" s="1" t="s">
        <v>26</v>
      </c>
      <c r="J1340" s="7">
        <v>10</v>
      </c>
      <c r="K1340" t="s">
        <v>107</v>
      </c>
    </row>
    <row r="1341" spans="1:11" hidden="1">
      <c r="A1341" t="s">
        <v>68</v>
      </c>
      <c r="B1341" s="9">
        <v>41556</v>
      </c>
      <c r="C1341" s="1">
        <v>2013</v>
      </c>
      <c r="D1341" s="4" t="s">
        <v>19</v>
      </c>
      <c r="E1341" t="s">
        <v>52</v>
      </c>
      <c r="F1341" s="1">
        <v>2</v>
      </c>
      <c r="G1341" t="s">
        <v>1</v>
      </c>
      <c r="H1341" t="s">
        <v>29</v>
      </c>
      <c r="I1341" s="1" t="s">
        <v>25</v>
      </c>
      <c r="J1341" s="7">
        <v>11</v>
      </c>
    </row>
    <row r="1342" spans="1:11" hidden="1">
      <c r="A1342" t="s">
        <v>68</v>
      </c>
      <c r="B1342" s="9">
        <v>41556</v>
      </c>
      <c r="C1342" s="1">
        <v>2013</v>
      </c>
      <c r="D1342" s="4" t="s">
        <v>19</v>
      </c>
      <c r="E1342" t="s">
        <v>52</v>
      </c>
      <c r="F1342" s="1">
        <v>2</v>
      </c>
      <c r="G1342" t="s">
        <v>1</v>
      </c>
      <c r="H1342" t="s">
        <v>29</v>
      </c>
      <c r="I1342" s="1" t="s">
        <v>26</v>
      </c>
      <c r="J1342" s="7">
        <v>9</v>
      </c>
    </row>
    <row r="1343" spans="1:11" hidden="1">
      <c r="A1343" t="s">
        <v>68</v>
      </c>
      <c r="B1343" s="9">
        <v>41556</v>
      </c>
      <c r="C1343" s="1">
        <v>2013</v>
      </c>
      <c r="D1343" s="4" t="s">
        <v>19</v>
      </c>
      <c r="E1343" t="s">
        <v>52</v>
      </c>
      <c r="F1343" s="1">
        <v>2</v>
      </c>
      <c r="G1343" t="s">
        <v>1</v>
      </c>
      <c r="H1343" t="s">
        <v>29</v>
      </c>
      <c r="I1343" s="1" t="s">
        <v>27</v>
      </c>
      <c r="J1343" s="7">
        <v>10</v>
      </c>
    </row>
    <row r="1344" spans="1:11" hidden="1">
      <c r="A1344" t="s">
        <v>68</v>
      </c>
      <c r="B1344" s="9">
        <v>41556</v>
      </c>
      <c r="C1344" s="1">
        <v>2013</v>
      </c>
      <c r="D1344" s="4" t="s">
        <v>19</v>
      </c>
      <c r="E1344" t="s">
        <v>52</v>
      </c>
      <c r="F1344" s="1">
        <v>3</v>
      </c>
      <c r="G1344" t="s">
        <v>3</v>
      </c>
      <c r="H1344" t="s">
        <v>32</v>
      </c>
      <c r="I1344" s="1" t="s">
        <v>25</v>
      </c>
      <c r="J1344" s="7">
        <v>7</v>
      </c>
    </row>
    <row r="1345" spans="1:11" hidden="1">
      <c r="A1345" t="s">
        <v>68</v>
      </c>
      <c r="B1345" s="9">
        <v>41556</v>
      </c>
      <c r="C1345" s="1">
        <v>2013</v>
      </c>
      <c r="D1345" s="4" t="s">
        <v>19</v>
      </c>
      <c r="E1345" t="s">
        <v>52</v>
      </c>
      <c r="F1345" s="1">
        <v>3</v>
      </c>
      <c r="G1345" t="s">
        <v>3</v>
      </c>
      <c r="H1345" t="s">
        <v>32</v>
      </c>
      <c r="I1345" s="1" t="s">
        <v>26</v>
      </c>
      <c r="J1345" s="7">
        <v>9</v>
      </c>
    </row>
    <row r="1346" spans="1:11" hidden="1">
      <c r="A1346" t="s">
        <v>68</v>
      </c>
      <c r="B1346" s="9">
        <v>41556</v>
      </c>
      <c r="C1346" s="1">
        <v>2013</v>
      </c>
      <c r="D1346" s="4" t="s">
        <v>19</v>
      </c>
      <c r="E1346" t="s">
        <v>52</v>
      </c>
      <c r="F1346" s="1">
        <v>3</v>
      </c>
      <c r="G1346" t="s">
        <v>3</v>
      </c>
      <c r="H1346" t="s">
        <v>32</v>
      </c>
      <c r="I1346" s="1" t="s">
        <v>27</v>
      </c>
      <c r="J1346" s="7">
        <v>8</v>
      </c>
    </row>
    <row r="1347" spans="1:11" hidden="1">
      <c r="A1347" t="s">
        <v>68</v>
      </c>
      <c r="B1347" s="9">
        <v>41556</v>
      </c>
      <c r="C1347" s="1">
        <v>2013</v>
      </c>
      <c r="D1347" s="4" t="s">
        <v>19</v>
      </c>
      <c r="E1347" t="s">
        <v>52</v>
      </c>
      <c r="F1347" s="1">
        <v>3</v>
      </c>
      <c r="G1347" t="s">
        <v>1</v>
      </c>
      <c r="H1347" t="s">
        <v>94</v>
      </c>
      <c r="I1347" s="1" t="s">
        <v>25</v>
      </c>
      <c r="J1347" s="7">
        <v>10</v>
      </c>
    </row>
    <row r="1348" spans="1:11" hidden="1">
      <c r="A1348" t="s">
        <v>68</v>
      </c>
      <c r="B1348" s="9">
        <v>41556</v>
      </c>
      <c r="C1348" s="1">
        <v>2013</v>
      </c>
      <c r="D1348" s="4" t="s">
        <v>19</v>
      </c>
      <c r="E1348" t="s">
        <v>52</v>
      </c>
      <c r="F1348" s="1">
        <v>3</v>
      </c>
      <c r="G1348" t="s">
        <v>1</v>
      </c>
      <c r="H1348" t="s">
        <v>94</v>
      </c>
      <c r="I1348" s="1" t="s">
        <v>26</v>
      </c>
      <c r="J1348" s="7">
        <v>9</v>
      </c>
    </row>
    <row r="1349" spans="1:11" hidden="1">
      <c r="A1349" t="s">
        <v>68</v>
      </c>
      <c r="B1349" s="9">
        <v>41556</v>
      </c>
      <c r="C1349" s="1">
        <v>2013</v>
      </c>
      <c r="D1349" s="4" t="s">
        <v>19</v>
      </c>
      <c r="E1349" t="s">
        <v>52</v>
      </c>
      <c r="F1349" s="1">
        <v>3</v>
      </c>
      <c r="G1349" t="s">
        <v>1</v>
      </c>
      <c r="H1349" t="s">
        <v>94</v>
      </c>
      <c r="I1349" s="1" t="s">
        <v>27</v>
      </c>
      <c r="J1349" s="7">
        <v>9</v>
      </c>
    </row>
    <row r="1350" spans="1:11" hidden="1">
      <c r="A1350" t="s">
        <v>68</v>
      </c>
      <c r="B1350" s="9">
        <v>41556</v>
      </c>
      <c r="C1350" s="1">
        <v>2013</v>
      </c>
      <c r="D1350" s="4" t="s">
        <v>19</v>
      </c>
      <c r="E1350" t="s">
        <v>52</v>
      </c>
      <c r="F1350" s="1">
        <v>4</v>
      </c>
      <c r="G1350" t="s">
        <v>1</v>
      </c>
      <c r="H1350" t="s">
        <v>31</v>
      </c>
      <c r="I1350" s="1" t="s">
        <v>25</v>
      </c>
      <c r="J1350" s="7">
        <v>20</v>
      </c>
      <c r="K1350" t="s">
        <v>93</v>
      </c>
    </row>
    <row r="1351" spans="1:11" hidden="1">
      <c r="A1351" t="s">
        <v>68</v>
      </c>
      <c r="B1351" s="9">
        <v>41556</v>
      </c>
      <c r="C1351" s="1">
        <v>2013</v>
      </c>
      <c r="D1351" s="4" t="s">
        <v>19</v>
      </c>
      <c r="E1351" t="s">
        <v>52</v>
      </c>
      <c r="F1351" s="1">
        <v>4</v>
      </c>
      <c r="G1351" t="s">
        <v>1</v>
      </c>
      <c r="H1351" t="s">
        <v>31</v>
      </c>
      <c r="I1351" s="1" t="s">
        <v>26</v>
      </c>
      <c r="J1351" s="7">
        <v>9</v>
      </c>
    </row>
    <row r="1352" spans="1:11" hidden="1">
      <c r="A1352" t="s">
        <v>68</v>
      </c>
      <c r="B1352" s="9">
        <v>41556</v>
      </c>
      <c r="C1352" s="1">
        <v>2013</v>
      </c>
      <c r="D1352" s="4" t="s">
        <v>19</v>
      </c>
      <c r="E1352" t="s">
        <v>52</v>
      </c>
      <c r="F1352" s="1">
        <v>4</v>
      </c>
      <c r="G1352" t="s">
        <v>1</v>
      </c>
      <c r="H1352" t="s">
        <v>31</v>
      </c>
      <c r="I1352" s="1" t="s">
        <v>27</v>
      </c>
      <c r="J1352" s="7">
        <v>9</v>
      </c>
    </row>
    <row r="1353" spans="1:11" hidden="1">
      <c r="A1353" t="s">
        <v>68</v>
      </c>
      <c r="B1353" s="9">
        <v>41556</v>
      </c>
      <c r="C1353" s="1">
        <v>2013</v>
      </c>
      <c r="D1353" s="4" t="s">
        <v>19</v>
      </c>
      <c r="E1353" t="s">
        <v>52</v>
      </c>
      <c r="F1353" s="1">
        <v>5</v>
      </c>
      <c r="G1353" t="s">
        <v>1</v>
      </c>
      <c r="H1353" t="s">
        <v>95</v>
      </c>
      <c r="I1353" s="1" t="s">
        <v>25</v>
      </c>
      <c r="J1353" s="7">
        <v>9</v>
      </c>
      <c r="K1353" t="s">
        <v>97</v>
      </c>
    </row>
    <row r="1354" spans="1:11" hidden="1">
      <c r="A1354" t="s">
        <v>68</v>
      </c>
      <c r="B1354" s="9">
        <v>41556</v>
      </c>
      <c r="C1354" s="1">
        <v>2013</v>
      </c>
      <c r="D1354" s="4" t="s">
        <v>19</v>
      </c>
      <c r="E1354" t="s">
        <v>52</v>
      </c>
      <c r="F1354" s="1">
        <v>5</v>
      </c>
      <c r="G1354" t="s">
        <v>1</v>
      </c>
      <c r="H1354" t="s">
        <v>95</v>
      </c>
      <c r="I1354" s="1" t="s">
        <v>26</v>
      </c>
      <c r="J1354" s="7">
        <v>10</v>
      </c>
    </row>
    <row r="1355" spans="1:11" hidden="1">
      <c r="A1355" t="s">
        <v>68</v>
      </c>
      <c r="B1355" s="9">
        <v>41556</v>
      </c>
      <c r="C1355" s="1">
        <v>2013</v>
      </c>
      <c r="D1355" s="4" t="s">
        <v>19</v>
      </c>
      <c r="E1355" t="s">
        <v>52</v>
      </c>
      <c r="F1355" s="1">
        <v>5</v>
      </c>
      <c r="G1355" t="s">
        <v>1</v>
      </c>
      <c r="H1355" t="s">
        <v>95</v>
      </c>
      <c r="I1355" s="1" t="s">
        <v>27</v>
      </c>
      <c r="J1355" s="7">
        <v>11</v>
      </c>
    </row>
    <row r="1356" spans="1:11" hidden="1">
      <c r="A1356" t="s">
        <v>68</v>
      </c>
      <c r="B1356" s="9">
        <v>41557</v>
      </c>
      <c r="C1356" s="1">
        <v>2013</v>
      </c>
      <c r="D1356" s="4" t="s">
        <v>19</v>
      </c>
      <c r="E1356" t="s">
        <v>52</v>
      </c>
      <c r="F1356" s="1">
        <v>3</v>
      </c>
      <c r="G1356" t="s">
        <v>3</v>
      </c>
      <c r="H1356" t="s">
        <v>32</v>
      </c>
      <c r="I1356" s="1" t="s">
        <v>25</v>
      </c>
      <c r="J1356" s="7">
        <v>10</v>
      </c>
    </row>
    <row r="1357" spans="1:11" hidden="1">
      <c r="A1357" t="s">
        <v>68</v>
      </c>
      <c r="B1357" s="9">
        <v>41557</v>
      </c>
      <c r="C1357" s="1">
        <v>2013</v>
      </c>
      <c r="D1357" s="4" t="s">
        <v>19</v>
      </c>
      <c r="E1357" t="s">
        <v>52</v>
      </c>
      <c r="F1357" s="1">
        <v>3</v>
      </c>
      <c r="G1357" t="s">
        <v>3</v>
      </c>
      <c r="H1357" t="s">
        <v>32</v>
      </c>
      <c r="I1357" s="1" t="s">
        <v>26</v>
      </c>
      <c r="J1357" s="7">
        <v>7</v>
      </c>
    </row>
    <row r="1358" spans="1:11" hidden="1">
      <c r="A1358" t="s">
        <v>68</v>
      </c>
      <c r="B1358" s="9">
        <v>41557</v>
      </c>
      <c r="C1358" s="1">
        <v>2013</v>
      </c>
      <c r="D1358" s="4" t="s">
        <v>19</v>
      </c>
      <c r="E1358" t="s">
        <v>52</v>
      </c>
      <c r="F1358" s="1">
        <v>3</v>
      </c>
      <c r="G1358" t="s">
        <v>3</v>
      </c>
      <c r="H1358" t="s">
        <v>32</v>
      </c>
      <c r="I1358" s="1" t="s">
        <v>27</v>
      </c>
      <c r="J1358" s="7">
        <v>7</v>
      </c>
    </row>
    <row r="1359" spans="1:11" hidden="1">
      <c r="A1359" t="s">
        <v>68</v>
      </c>
      <c r="B1359" s="9">
        <v>41557</v>
      </c>
      <c r="C1359" s="1">
        <v>2013</v>
      </c>
      <c r="D1359" s="4" t="s">
        <v>19</v>
      </c>
      <c r="E1359" t="s">
        <v>52</v>
      </c>
      <c r="F1359" s="1">
        <v>3</v>
      </c>
      <c r="G1359" t="s">
        <v>1</v>
      </c>
      <c r="H1359" t="s">
        <v>94</v>
      </c>
      <c r="I1359" s="1" t="s">
        <v>25</v>
      </c>
      <c r="J1359" s="7">
        <v>8</v>
      </c>
    </row>
    <row r="1360" spans="1:11" hidden="1">
      <c r="A1360" t="s">
        <v>68</v>
      </c>
      <c r="B1360" s="9">
        <v>41557</v>
      </c>
      <c r="C1360" s="1">
        <v>2013</v>
      </c>
      <c r="D1360" s="4" t="s">
        <v>19</v>
      </c>
      <c r="E1360" t="s">
        <v>52</v>
      </c>
      <c r="F1360" s="1">
        <v>3</v>
      </c>
      <c r="G1360" t="s">
        <v>1</v>
      </c>
      <c r="H1360" t="s">
        <v>94</v>
      </c>
      <c r="I1360" s="1" t="s">
        <v>26</v>
      </c>
      <c r="J1360" s="7">
        <v>7</v>
      </c>
    </row>
    <row r="1361" spans="1:11" hidden="1">
      <c r="A1361" t="s">
        <v>68</v>
      </c>
      <c r="B1361" s="9">
        <v>41557</v>
      </c>
      <c r="C1361" s="1">
        <v>2013</v>
      </c>
      <c r="D1361" s="4" t="s">
        <v>19</v>
      </c>
      <c r="E1361" t="s">
        <v>52</v>
      </c>
      <c r="F1361" s="1">
        <v>3</v>
      </c>
      <c r="G1361" t="s">
        <v>1</v>
      </c>
      <c r="H1361" t="s">
        <v>94</v>
      </c>
      <c r="I1361" s="1" t="s">
        <v>27</v>
      </c>
      <c r="J1361" s="7">
        <v>10</v>
      </c>
    </row>
    <row r="1362" spans="1:11" hidden="1">
      <c r="A1362" t="s">
        <v>68</v>
      </c>
      <c r="B1362" s="9">
        <v>41557</v>
      </c>
      <c r="C1362" s="1">
        <v>2013</v>
      </c>
      <c r="D1362" s="4" t="s">
        <v>19</v>
      </c>
      <c r="E1362" t="s">
        <v>52</v>
      </c>
      <c r="F1362" s="1">
        <v>4</v>
      </c>
      <c r="G1362" t="s">
        <v>1</v>
      </c>
      <c r="H1362" t="s">
        <v>31</v>
      </c>
      <c r="I1362" s="1" t="s">
        <v>25</v>
      </c>
      <c r="J1362" s="7">
        <v>22</v>
      </c>
      <c r="K1362" t="s">
        <v>93</v>
      </c>
    </row>
    <row r="1363" spans="1:11" hidden="1">
      <c r="A1363" t="s">
        <v>68</v>
      </c>
      <c r="B1363" s="9">
        <v>41557</v>
      </c>
      <c r="C1363" s="1">
        <v>2013</v>
      </c>
      <c r="D1363" s="4" t="s">
        <v>19</v>
      </c>
      <c r="E1363" t="s">
        <v>52</v>
      </c>
      <c r="F1363" s="1">
        <v>4</v>
      </c>
      <c r="G1363" t="s">
        <v>1</v>
      </c>
      <c r="H1363" t="s">
        <v>31</v>
      </c>
      <c r="I1363" s="1" t="s">
        <v>26</v>
      </c>
      <c r="J1363" s="7">
        <v>9</v>
      </c>
    </row>
    <row r="1364" spans="1:11" hidden="1">
      <c r="A1364" t="s">
        <v>68</v>
      </c>
      <c r="B1364" s="9">
        <v>41557</v>
      </c>
      <c r="C1364" s="1">
        <v>2013</v>
      </c>
      <c r="D1364" s="4" t="s">
        <v>19</v>
      </c>
      <c r="E1364" t="s">
        <v>52</v>
      </c>
      <c r="F1364" s="1">
        <v>4</v>
      </c>
      <c r="G1364" t="s">
        <v>1</v>
      </c>
      <c r="H1364" t="s">
        <v>31</v>
      </c>
      <c r="I1364" s="1" t="s">
        <v>27</v>
      </c>
      <c r="J1364" s="7">
        <v>9</v>
      </c>
    </row>
    <row r="1365" spans="1:11" hidden="1">
      <c r="A1365" t="s">
        <v>68</v>
      </c>
      <c r="B1365" s="9">
        <v>41557</v>
      </c>
      <c r="C1365" s="1">
        <v>2013</v>
      </c>
      <c r="D1365" s="4" t="s">
        <v>19</v>
      </c>
      <c r="E1365" t="s">
        <v>52</v>
      </c>
      <c r="F1365" s="1">
        <v>5</v>
      </c>
      <c r="G1365" t="s">
        <v>1</v>
      </c>
      <c r="H1365" t="s">
        <v>95</v>
      </c>
      <c r="I1365" s="1" t="s">
        <v>25</v>
      </c>
      <c r="J1365" s="7">
        <v>6</v>
      </c>
      <c r="K1365" t="s">
        <v>97</v>
      </c>
    </row>
    <row r="1366" spans="1:11" hidden="1">
      <c r="A1366" t="s">
        <v>68</v>
      </c>
      <c r="B1366" s="9">
        <v>41557</v>
      </c>
      <c r="C1366" s="1">
        <v>2013</v>
      </c>
      <c r="D1366" s="4" t="s">
        <v>19</v>
      </c>
      <c r="E1366" t="s">
        <v>52</v>
      </c>
      <c r="F1366" s="1">
        <v>5</v>
      </c>
      <c r="G1366" t="s">
        <v>1</v>
      </c>
      <c r="H1366" t="s">
        <v>95</v>
      </c>
      <c r="I1366" s="1" t="s">
        <v>26</v>
      </c>
      <c r="J1366" s="7">
        <v>9</v>
      </c>
    </row>
    <row r="1367" spans="1:11" hidden="1">
      <c r="A1367" t="s">
        <v>68</v>
      </c>
      <c r="B1367" s="9">
        <v>41557</v>
      </c>
      <c r="C1367" s="1">
        <v>2013</v>
      </c>
      <c r="D1367" s="4" t="s">
        <v>19</v>
      </c>
      <c r="E1367" t="s">
        <v>52</v>
      </c>
      <c r="F1367" s="1">
        <v>5</v>
      </c>
      <c r="G1367" t="s">
        <v>1</v>
      </c>
      <c r="H1367" t="s">
        <v>95</v>
      </c>
      <c r="I1367" s="1" t="s">
        <v>27</v>
      </c>
      <c r="J1367" s="7">
        <v>9</v>
      </c>
    </row>
    <row r="1368" spans="1:11">
      <c r="A1368" t="s">
        <v>68</v>
      </c>
      <c r="B1368" s="9">
        <v>41557</v>
      </c>
      <c r="C1368" s="1">
        <v>2013</v>
      </c>
      <c r="D1368" s="4" t="s">
        <v>19</v>
      </c>
      <c r="E1368" t="s">
        <v>52</v>
      </c>
      <c r="F1368" s="1" t="s">
        <v>13</v>
      </c>
      <c r="G1368" t="s">
        <v>13</v>
      </c>
      <c r="H1368" t="s">
        <v>20</v>
      </c>
      <c r="I1368" s="1" t="s">
        <v>82</v>
      </c>
      <c r="J1368" s="7">
        <v>10</v>
      </c>
    </row>
    <row r="1369" spans="1:11" hidden="1">
      <c r="A1369" t="s">
        <v>68</v>
      </c>
      <c r="B1369" s="9">
        <v>41557</v>
      </c>
      <c r="C1369" s="1">
        <v>2013</v>
      </c>
      <c r="D1369" s="4" t="s">
        <v>19</v>
      </c>
      <c r="E1369" t="s">
        <v>52</v>
      </c>
      <c r="F1369" s="1" t="s">
        <v>103</v>
      </c>
      <c r="G1369" s="1" t="s">
        <v>106</v>
      </c>
      <c r="H1369" t="s">
        <v>17</v>
      </c>
      <c r="I1369" s="1" t="s">
        <v>82</v>
      </c>
      <c r="J1369" s="7">
        <v>11</v>
      </c>
    </row>
    <row r="1370" spans="1:11" hidden="1">
      <c r="A1370" t="s">
        <v>68</v>
      </c>
      <c r="B1370" s="9">
        <v>41557</v>
      </c>
      <c r="C1370" s="1">
        <v>2013</v>
      </c>
      <c r="D1370" s="4" t="s">
        <v>19</v>
      </c>
      <c r="E1370" t="s">
        <v>52</v>
      </c>
      <c r="F1370" s="1" t="s">
        <v>103</v>
      </c>
      <c r="G1370" s="1" t="s">
        <v>105</v>
      </c>
      <c r="H1370" t="s">
        <v>16</v>
      </c>
      <c r="I1370" s="1" t="s">
        <v>82</v>
      </c>
      <c r="J1370" s="7">
        <v>9</v>
      </c>
    </row>
    <row r="1371" spans="1:11" hidden="1">
      <c r="A1371" t="s">
        <v>68</v>
      </c>
      <c r="B1371" s="9">
        <v>41571</v>
      </c>
      <c r="C1371" s="1">
        <v>2013</v>
      </c>
      <c r="D1371" s="4" t="s">
        <v>19</v>
      </c>
      <c r="E1371" t="s">
        <v>52</v>
      </c>
      <c r="F1371" s="1">
        <v>2</v>
      </c>
      <c r="G1371" t="s">
        <v>12</v>
      </c>
      <c r="H1371" t="s">
        <v>28</v>
      </c>
      <c r="I1371" s="1" t="s">
        <v>25</v>
      </c>
      <c r="J1371" s="7">
        <v>7</v>
      </c>
    </row>
    <row r="1372" spans="1:11" hidden="1">
      <c r="A1372" t="s">
        <v>68</v>
      </c>
      <c r="B1372" s="9">
        <v>41571</v>
      </c>
      <c r="C1372" s="1">
        <v>2013</v>
      </c>
      <c r="D1372" s="4" t="s">
        <v>19</v>
      </c>
      <c r="E1372" t="s">
        <v>52</v>
      </c>
      <c r="F1372" s="1">
        <v>2</v>
      </c>
      <c r="G1372" t="s">
        <v>12</v>
      </c>
      <c r="H1372" t="s">
        <v>28</v>
      </c>
      <c r="I1372" s="1" t="s">
        <v>26</v>
      </c>
      <c r="J1372" s="7">
        <v>9</v>
      </c>
    </row>
    <row r="1373" spans="1:11" hidden="1">
      <c r="A1373" t="s">
        <v>68</v>
      </c>
      <c r="B1373" s="9">
        <v>41571</v>
      </c>
      <c r="C1373" s="1">
        <v>2013</v>
      </c>
      <c r="D1373" s="4" t="s">
        <v>19</v>
      </c>
      <c r="E1373" t="s">
        <v>52</v>
      </c>
      <c r="F1373" s="1">
        <v>2</v>
      </c>
      <c r="G1373" t="s">
        <v>12</v>
      </c>
      <c r="H1373" t="s">
        <v>28</v>
      </c>
      <c r="I1373" s="1" t="s">
        <v>27</v>
      </c>
      <c r="J1373" s="7">
        <v>6</v>
      </c>
    </row>
    <row r="1374" spans="1:11" hidden="1">
      <c r="A1374" t="s">
        <v>68</v>
      </c>
      <c r="B1374" s="9">
        <v>41571</v>
      </c>
      <c r="C1374" s="1">
        <v>2013</v>
      </c>
      <c r="D1374" s="4" t="s">
        <v>19</v>
      </c>
      <c r="E1374" t="s">
        <v>52</v>
      </c>
      <c r="F1374" s="1">
        <v>2</v>
      </c>
      <c r="G1374" t="s">
        <v>1</v>
      </c>
      <c r="H1374" t="s">
        <v>29</v>
      </c>
      <c r="I1374" s="1" t="s">
        <v>25</v>
      </c>
      <c r="J1374" s="7">
        <v>8</v>
      </c>
    </row>
    <row r="1375" spans="1:11" hidden="1">
      <c r="A1375" t="s">
        <v>68</v>
      </c>
      <c r="B1375" s="9">
        <v>41571</v>
      </c>
      <c r="C1375" s="1">
        <v>2013</v>
      </c>
      <c r="D1375" s="4" t="s">
        <v>19</v>
      </c>
      <c r="E1375" t="s">
        <v>52</v>
      </c>
      <c r="F1375" s="1">
        <v>2</v>
      </c>
      <c r="G1375" t="s">
        <v>1</v>
      </c>
      <c r="H1375" t="s">
        <v>29</v>
      </c>
      <c r="I1375" s="1" t="s">
        <v>26</v>
      </c>
      <c r="J1375" s="7">
        <v>10</v>
      </c>
    </row>
    <row r="1376" spans="1:11" hidden="1">
      <c r="A1376" t="s">
        <v>68</v>
      </c>
      <c r="B1376" s="9">
        <v>41571</v>
      </c>
      <c r="C1376" s="1">
        <v>2013</v>
      </c>
      <c r="D1376" s="4" t="s">
        <v>19</v>
      </c>
      <c r="E1376" t="s">
        <v>52</v>
      </c>
      <c r="F1376" s="1">
        <v>2</v>
      </c>
      <c r="G1376" t="s">
        <v>1</v>
      </c>
      <c r="H1376" t="s">
        <v>29</v>
      </c>
      <c r="I1376" s="1" t="s">
        <v>27</v>
      </c>
      <c r="J1376" s="7">
        <v>10</v>
      </c>
    </row>
    <row r="1377" spans="1:11" hidden="1">
      <c r="A1377" t="s">
        <v>68</v>
      </c>
      <c r="B1377" s="9">
        <v>41571</v>
      </c>
      <c r="C1377" s="1">
        <v>2013</v>
      </c>
      <c r="D1377" s="4" t="s">
        <v>19</v>
      </c>
      <c r="E1377" t="s">
        <v>52</v>
      </c>
      <c r="F1377" s="1">
        <v>3</v>
      </c>
      <c r="G1377" t="s">
        <v>3</v>
      </c>
      <c r="H1377" t="s">
        <v>32</v>
      </c>
      <c r="I1377" s="1" t="s">
        <v>25</v>
      </c>
      <c r="J1377" s="7">
        <v>10</v>
      </c>
    </row>
    <row r="1378" spans="1:11" hidden="1">
      <c r="A1378" t="s">
        <v>68</v>
      </c>
      <c r="B1378" s="9">
        <v>41571</v>
      </c>
      <c r="C1378" s="1">
        <v>2013</v>
      </c>
      <c r="D1378" s="4" t="s">
        <v>19</v>
      </c>
      <c r="E1378" t="s">
        <v>52</v>
      </c>
      <c r="F1378" s="1">
        <v>3</v>
      </c>
      <c r="G1378" t="s">
        <v>3</v>
      </c>
      <c r="H1378" t="s">
        <v>32</v>
      </c>
      <c r="I1378" s="1" t="s">
        <v>26</v>
      </c>
      <c r="J1378" s="7">
        <v>9</v>
      </c>
    </row>
    <row r="1379" spans="1:11" hidden="1">
      <c r="A1379" t="s">
        <v>68</v>
      </c>
      <c r="B1379" s="9">
        <v>41571</v>
      </c>
      <c r="C1379" s="1">
        <v>2013</v>
      </c>
      <c r="D1379" s="4" t="s">
        <v>19</v>
      </c>
      <c r="E1379" t="s">
        <v>52</v>
      </c>
      <c r="F1379" s="1">
        <v>3</v>
      </c>
      <c r="G1379" t="s">
        <v>3</v>
      </c>
      <c r="H1379" t="s">
        <v>32</v>
      </c>
      <c r="I1379" s="1" t="s">
        <v>27</v>
      </c>
      <c r="J1379" s="7">
        <v>9</v>
      </c>
    </row>
    <row r="1380" spans="1:11" hidden="1">
      <c r="A1380" t="s">
        <v>68</v>
      </c>
      <c r="B1380" s="9">
        <v>41571</v>
      </c>
      <c r="C1380" s="1">
        <v>2013</v>
      </c>
      <c r="D1380" s="4" t="s">
        <v>19</v>
      </c>
      <c r="E1380" t="s">
        <v>52</v>
      </c>
      <c r="F1380" s="1">
        <v>3</v>
      </c>
      <c r="G1380" t="s">
        <v>1</v>
      </c>
      <c r="H1380" t="s">
        <v>94</v>
      </c>
      <c r="I1380" s="1" t="s">
        <v>25</v>
      </c>
      <c r="J1380" s="7">
        <v>9</v>
      </c>
    </row>
    <row r="1381" spans="1:11" hidden="1">
      <c r="A1381" t="s">
        <v>68</v>
      </c>
      <c r="B1381" s="9">
        <v>41571</v>
      </c>
      <c r="C1381" s="1">
        <v>2013</v>
      </c>
      <c r="D1381" s="4" t="s">
        <v>19</v>
      </c>
      <c r="E1381" t="s">
        <v>52</v>
      </c>
      <c r="F1381" s="1">
        <v>3</v>
      </c>
      <c r="G1381" t="s">
        <v>1</v>
      </c>
      <c r="H1381" t="s">
        <v>94</v>
      </c>
      <c r="I1381" s="1" t="s">
        <v>26</v>
      </c>
      <c r="J1381" s="7">
        <v>8</v>
      </c>
    </row>
    <row r="1382" spans="1:11" hidden="1">
      <c r="A1382" t="s">
        <v>68</v>
      </c>
      <c r="B1382" s="9">
        <v>41571</v>
      </c>
      <c r="C1382" s="1">
        <v>2013</v>
      </c>
      <c r="D1382" s="4" t="s">
        <v>19</v>
      </c>
      <c r="E1382" t="s">
        <v>52</v>
      </c>
      <c r="F1382" s="1">
        <v>3</v>
      </c>
      <c r="G1382" t="s">
        <v>1</v>
      </c>
      <c r="H1382" t="s">
        <v>94</v>
      </c>
      <c r="I1382" s="1" t="s">
        <v>27</v>
      </c>
      <c r="J1382" s="7">
        <v>7</v>
      </c>
    </row>
    <row r="1383" spans="1:11" hidden="1">
      <c r="A1383" t="s">
        <v>68</v>
      </c>
      <c r="B1383" s="9">
        <v>41571</v>
      </c>
      <c r="C1383" s="1">
        <v>2013</v>
      </c>
      <c r="D1383" s="4" t="s">
        <v>19</v>
      </c>
      <c r="E1383" t="s">
        <v>52</v>
      </c>
      <c r="F1383" s="1">
        <v>4</v>
      </c>
      <c r="G1383" t="s">
        <v>1</v>
      </c>
      <c r="H1383" t="s">
        <v>31</v>
      </c>
      <c r="I1383" s="1" t="s">
        <v>25</v>
      </c>
      <c r="J1383" s="7">
        <v>15</v>
      </c>
      <c r="K1383" t="s">
        <v>93</v>
      </c>
    </row>
    <row r="1384" spans="1:11" hidden="1">
      <c r="A1384" t="s">
        <v>68</v>
      </c>
      <c r="B1384" s="9">
        <v>41571</v>
      </c>
      <c r="C1384" s="1">
        <v>2013</v>
      </c>
      <c r="D1384" s="4" t="s">
        <v>19</v>
      </c>
      <c r="E1384" t="s">
        <v>52</v>
      </c>
      <c r="F1384" s="1">
        <v>4</v>
      </c>
      <c r="G1384" t="s">
        <v>1</v>
      </c>
      <c r="H1384" t="s">
        <v>31</v>
      </c>
      <c r="I1384" s="1" t="s">
        <v>26</v>
      </c>
      <c r="J1384" s="7">
        <v>5</v>
      </c>
    </row>
    <row r="1385" spans="1:11" hidden="1">
      <c r="A1385" t="s">
        <v>68</v>
      </c>
      <c r="B1385" s="9">
        <v>41571</v>
      </c>
      <c r="C1385" s="1">
        <v>2013</v>
      </c>
      <c r="D1385" s="4" t="s">
        <v>19</v>
      </c>
      <c r="E1385" t="s">
        <v>52</v>
      </c>
      <c r="F1385" s="1">
        <v>4</v>
      </c>
      <c r="G1385" t="s">
        <v>1</v>
      </c>
      <c r="H1385" t="s">
        <v>31</v>
      </c>
      <c r="I1385" s="1" t="s">
        <v>27</v>
      </c>
      <c r="J1385" s="7">
        <v>10</v>
      </c>
    </row>
    <row r="1386" spans="1:11" hidden="1">
      <c r="A1386" t="s">
        <v>68</v>
      </c>
      <c r="B1386" s="9">
        <v>41571</v>
      </c>
      <c r="C1386" s="1">
        <v>2013</v>
      </c>
      <c r="D1386" s="4" t="s">
        <v>19</v>
      </c>
      <c r="E1386" t="s">
        <v>52</v>
      </c>
      <c r="F1386" s="1">
        <v>5</v>
      </c>
      <c r="G1386" t="s">
        <v>1</v>
      </c>
      <c r="H1386" t="s">
        <v>95</v>
      </c>
      <c r="I1386" s="1" t="s">
        <v>25</v>
      </c>
      <c r="J1386" s="7">
        <v>6</v>
      </c>
      <c r="K1386" t="s">
        <v>97</v>
      </c>
    </row>
    <row r="1387" spans="1:11" hidden="1">
      <c r="A1387" t="s">
        <v>68</v>
      </c>
      <c r="B1387" s="9">
        <v>41571</v>
      </c>
      <c r="C1387" s="1">
        <v>2013</v>
      </c>
      <c r="D1387" s="4" t="s">
        <v>19</v>
      </c>
      <c r="E1387" t="s">
        <v>52</v>
      </c>
      <c r="F1387" s="1">
        <v>5</v>
      </c>
      <c r="G1387" t="s">
        <v>1</v>
      </c>
      <c r="H1387" t="s">
        <v>95</v>
      </c>
      <c r="I1387" s="1" t="s">
        <v>26</v>
      </c>
      <c r="J1387" s="7">
        <v>8</v>
      </c>
    </row>
    <row r="1388" spans="1:11" hidden="1">
      <c r="A1388" t="s">
        <v>68</v>
      </c>
      <c r="B1388" s="9">
        <v>41571</v>
      </c>
      <c r="C1388" s="1">
        <v>2013</v>
      </c>
      <c r="D1388" s="4" t="s">
        <v>19</v>
      </c>
      <c r="E1388" t="s">
        <v>52</v>
      </c>
      <c r="F1388" s="1">
        <v>5</v>
      </c>
      <c r="G1388" t="s">
        <v>1</v>
      </c>
      <c r="H1388" t="s">
        <v>95</v>
      </c>
      <c r="I1388" s="1" t="s">
        <v>27</v>
      </c>
      <c r="J1388" s="7">
        <v>8</v>
      </c>
    </row>
    <row r="1389" spans="1:11">
      <c r="A1389" t="s">
        <v>68</v>
      </c>
      <c r="B1389" s="9">
        <v>41571</v>
      </c>
      <c r="C1389" s="1">
        <v>2013</v>
      </c>
      <c r="D1389" s="4" t="s">
        <v>19</v>
      </c>
      <c r="E1389" t="s">
        <v>52</v>
      </c>
      <c r="F1389" s="1" t="s">
        <v>13</v>
      </c>
      <c r="G1389" t="s">
        <v>13</v>
      </c>
      <c r="H1389" t="s">
        <v>14</v>
      </c>
      <c r="I1389" s="1" t="s">
        <v>82</v>
      </c>
      <c r="J1389" s="7">
        <v>10</v>
      </c>
    </row>
    <row r="1390" spans="1:11">
      <c r="A1390" t="s">
        <v>68</v>
      </c>
      <c r="B1390" s="9">
        <v>41571</v>
      </c>
      <c r="C1390" s="1">
        <v>2013</v>
      </c>
      <c r="D1390" s="4" t="s">
        <v>19</v>
      </c>
      <c r="E1390" t="s">
        <v>52</v>
      </c>
      <c r="F1390" s="1" t="s">
        <v>13</v>
      </c>
      <c r="G1390" t="s">
        <v>13</v>
      </c>
      <c r="H1390" t="s">
        <v>15</v>
      </c>
      <c r="I1390" s="1" t="s">
        <v>82</v>
      </c>
      <c r="J1390" s="7">
        <v>10</v>
      </c>
    </row>
    <row r="1391" spans="1:11" hidden="1">
      <c r="A1391" t="s">
        <v>68</v>
      </c>
      <c r="B1391" s="9">
        <v>41571</v>
      </c>
      <c r="C1391" s="1">
        <v>2013</v>
      </c>
      <c r="D1391" s="4" t="s">
        <v>19</v>
      </c>
      <c r="E1391" t="s">
        <v>52</v>
      </c>
      <c r="F1391" s="1" t="s">
        <v>103</v>
      </c>
      <c r="G1391" s="1" t="s">
        <v>106</v>
      </c>
      <c r="H1391" t="s">
        <v>17</v>
      </c>
      <c r="I1391" s="1" t="s">
        <v>82</v>
      </c>
      <c r="J1391" s="7">
        <v>8</v>
      </c>
    </row>
    <row r="1392" spans="1:11" hidden="1">
      <c r="A1392" t="s">
        <v>68</v>
      </c>
      <c r="B1392" s="9">
        <v>41571</v>
      </c>
      <c r="C1392" s="1">
        <v>2013</v>
      </c>
      <c r="D1392" s="4" t="s">
        <v>19</v>
      </c>
      <c r="E1392" t="s">
        <v>52</v>
      </c>
      <c r="F1392" s="1" t="s">
        <v>103</v>
      </c>
      <c r="G1392" s="1" t="s">
        <v>105</v>
      </c>
      <c r="H1392" t="s">
        <v>16</v>
      </c>
      <c r="I1392" s="1" t="s">
        <v>82</v>
      </c>
      <c r="J1392" s="7">
        <v>10</v>
      </c>
    </row>
    <row r="1393" spans="1:11" hidden="1">
      <c r="A1393" t="s">
        <v>68</v>
      </c>
      <c r="B1393" s="9">
        <v>41572</v>
      </c>
      <c r="C1393" s="1">
        <v>2013</v>
      </c>
      <c r="D1393" s="4" t="s">
        <v>19</v>
      </c>
      <c r="E1393" t="s">
        <v>52</v>
      </c>
      <c r="F1393" s="1">
        <v>2</v>
      </c>
      <c r="G1393" t="s">
        <v>12</v>
      </c>
      <c r="H1393" t="s">
        <v>28</v>
      </c>
      <c r="I1393" s="1" t="s">
        <v>26</v>
      </c>
      <c r="J1393" s="7">
        <v>6</v>
      </c>
      <c r="K1393" t="s">
        <v>108</v>
      </c>
    </row>
    <row r="1394" spans="1:11" hidden="1">
      <c r="A1394" t="s">
        <v>68</v>
      </c>
      <c r="B1394" s="9">
        <v>41572</v>
      </c>
      <c r="C1394" s="1">
        <v>2013</v>
      </c>
      <c r="D1394" s="4" t="s">
        <v>19</v>
      </c>
      <c r="E1394" t="s">
        <v>52</v>
      </c>
      <c r="F1394" s="1">
        <v>2</v>
      </c>
      <c r="G1394" t="s">
        <v>1</v>
      </c>
      <c r="H1394" t="s">
        <v>29</v>
      </c>
      <c r="I1394" s="1" t="s">
        <v>25</v>
      </c>
      <c r="J1394" s="7">
        <v>4</v>
      </c>
      <c r="K1394" t="s">
        <v>107</v>
      </c>
    </row>
    <row r="1395" spans="1:11" hidden="1">
      <c r="A1395" t="s">
        <v>68</v>
      </c>
      <c r="B1395" s="9">
        <v>41572</v>
      </c>
      <c r="C1395" s="1">
        <v>2013</v>
      </c>
      <c r="D1395" s="4" t="s">
        <v>19</v>
      </c>
      <c r="E1395" t="s">
        <v>52</v>
      </c>
      <c r="F1395" s="1">
        <v>2</v>
      </c>
      <c r="G1395" t="s">
        <v>1</v>
      </c>
      <c r="H1395" t="s">
        <v>29</v>
      </c>
      <c r="I1395" s="1" t="s">
        <v>26</v>
      </c>
      <c r="J1395" s="7">
        <v>7</v>
      </c>
    </row>
    <row r="1396" spans="1:11" hidden="1">
      <c r="A1396" t="s">
        <v>68</v>
      </c>
      <c r="B1396" s="9">
        <v>41572</v>
      </c>
      <c r="C1396" s="1">
        <v>2013</v>
      </c>
      <c r="D1396" s="4" t="s">
        <v>19</v>
      </c>
      <c r="E1396" t="s">
        <v>52</v>
      </c>
      <c r="F1396" s="1">
        <v>2</v>
      </c>
      <c r="G1396" t="s">
        <v>1</v>
      </c>
      <c r="H1396" t="s">
        <v>29</v>
      </c>
      <c r="I1396" s="1" t="s">
        <v>27</v>
      </c>
      <c r="J1396" s="7">
        <v>7</v>
      </c>
    </row>
    <row r="1397" spans="1:11" hidden="1">
      <c r="A1397" t="s">
        <v>68</v>
      </c>
      <c r="B1397" s="9">
        <v>41572</v>
      </c>
      <c r="C1397" s="1">
        <v>2013</v>
      </c>
      <c r="D1397" s="4" t="s">
        <v>19</v>
      </c>
      <c r="E1397" t="s">
        <v>52</v>
      </c>
      <c r="F1397" s="1">
        <v>3</v>
      </c>
      <c r="G1397" t="s">
        <v>3</v>
      </c>
      <c r="H1397" t="s">
        <v>32</v>
      </c>
      <c r="I1397" s="1" t="s">
        <v>25</v>
      </c>
      <c r="J1397" s="7">
        <v>9</v>
      </c>
    </row>
    <row r="1398" spans="1:11" hidden="1">
      <c r="A1398" t="s">
        <v>68</v>
      </c>
      <c r="B1398" s="9">
        <v>41572</v>
      </c>
      <c r="C1398" s="1">
        <v>2013</v>
      </c>
      <c r="D1398" s="4" t="s">
        <v>19</v>
      </c>
      <c r="E1398" t="s">
        <v>52</v>
      </c>
      <c r="F1398" s="1">
        <v>3</v>
      </c>
      <c r="G1398" t="s">
        <v>3</v>
      </c>
      <c r="H1398" t="s">
        <v>32</v>
      </c>
      <c r="I1398" s="1" t="s">
        <v>26</v>
      </c>
      <c r="J1398" s="7">
        <v>10</v>
      </c>
    </row>
    <row r="1399" spans="1:11" hidden="1">
      <c r="A1399" t="s">
        <v>68</v>
      </c>
      <c r="B1399" s="9">
        <v>41572</v>
      </c>
      <c r="C1399" s="1">
        <v>2013</v>
      </c>
      <c r="D1399" s="4" t="s">
        <v>19</v>
      </c>
      <c r="E1399" t="s">
        <v>52</v>
      </c>
      <c r="F1399" s="1">
        <v>3</v>
      </c>
      <c r="G1399" t="s">
        <v>3</v>
      </c>
      <c r="H1399" t="s">
        <v>32</v>
      </c>
      <c r="I1399" s="1" t="s">
        <v>27</v>
      </c>
      <c r="J1399" s="7">
        <v>9</v>
      </c>
    </row>
    <row r="1400" spans="1:11" hidden="1">
      <c r="A1400" t="s">
        <v>68</v>
      </c>
      <c r="B1400" s="9">
        <v>41572</v>
      </c>
      <c r="C1400" s="1">
        <v>2013</v>
      </c>
      <c r="D1400" s="4" t="s">
        <v>19</v>
      </c>
      <c r="E1400" t="s">
        <v>52</v>
      </c>
      <c r="F1400" s="1">
        <v>3</v>
      </c>
      <c r="G1400" t="s">
        <v>1</v>
      </c>
      <c r="H1400" t="s">
        <v>94</v>
      </c>
      <c r="I1400" s="1" t="s">
        <v>25</v>
      </c>
      <c r="J1400" s="7">
        <v>9</v>
      </c>
    </row>
    <row r="1401" spans="1:11" hidden="1">
      <c r="A1401" t="s">
        <v>68</v>
      </c>
      <c r="B1401" s="9">
        <v>41572</v>
      </c>
      <c r="C1401" s="1">
        <v>2013</v>
      </c>
      <c r="D1401" s="4" t="s">
        <v>19</v>
      </c>
      <c r="E1401" t="s">
        <v>52</v>
      </c>
      <c r="F1401" s="1">
        <v>3</v>
      </c>
      <c r="G1401" t="s">
        <v>1</v>
      </c>
      <c r="H1401" t="s">
        <v>94</v>
      </c>
      <c r="I1401" s="1" t="s">
        <v>26</v>
      </c>
      <c r="J1401" s="7">
        <v>9</v>
      </c>
    </row>
    <row r="1402" spans="1:11" hidden="1">
      <c r="A1402" t="s">
        <v>68</v>
      </c>
      <c r="B1402" s="9">
        <v>41572</v>
      </c>
      <c r="C1402" s="1">
        <v>2013</v>
      </c>
      <c r="D1402" s="4" t="s">
        <v>19</v>
      </c>
      <c r="E1402" t="s">
        <v>52</v>
      </c>
      <c r="F1402" s="1">
        <v>3</v>
      </c>
      <c r="G1402" t="s">
        <v>1</v>
      </c>
      <c r="H1402" t="s">
        <v>94</v>
      </c>
      <c r="I1402" s="1" t="s">
        <v>27</v>
      </c>
      <c r="J1402" s="7">
        <v>8</v>
      </c>
    </row>
    <row r="1403" spans="1:11" hidden="1">
      <c r="A1403" t="s">
        <v>68</v>
      </c>
      <c r="B1403" s="9">
        <v>41572</v>
      </c>
      <c r="C1403" s="1">
        <v>2013</v>
      </c>
      <c r="D1403" s="4" t="s">
        <v>19</v>
      </c>
      <c r="E1403" t="s">
        <v>52</v>
      </c>
      <c r="F1403" s="1">
        <v>4</v>
      </c>
      <c r="G1403" t="s">
        <v>1</v>
      </c>
      <c r="H1403" t="s">
        <v>31</v>
      </c>
      <c r="I1403" s="1" t="s">
        <v>25</v>
      </c>
      <c r="J1403" s="7">
        <v>19</v>
      </c>
      <c r="K1403" t="s">
        <v>93</v>
      </c>
    </row>
    <row r="1404" spans="1:11" hidden="1">
      <c r="A1404" t="s">
        <v>68</v>
      </c>
      <c r="B1404" s="9">
        <v>41572</v>
      </c>
      <c r="C1404" s="1">
        <v>2013</v>
      </c>
      <c r="D1404" s="4" t="s">
        <v>19</v>
      </c>
      <c r="E1404" t="s">
        <v>52</v>
      </c>
      <c r="F1404" s="1">
        <v>4</v>
      </c>
      <c r="G1404" t="s">
        <v>1</v>
      </c>
      <c r="H1404" t="s">
        <v>31</v>
      </c>
      <c r="I1404" s="1" t="s">
        <v>26</v>
      </c>
      <c r="J1404" s="7">
        <v>10</v>
      </c>
    </row>
    <row r="1405" spans="1:11" hidden="1">
      <c r="A1405" t="s">
        <v>68</v>
      </c>
      <c r="B1405" s="9">
        <v>41572</v>
      </c>
      <c r="C1405" s="1">
        <v>2013</v>
      </c>
      <c r="D1405" s="4" t="s">
        <v>19</v>
      </c>
      <c r="E1405" t="s">
        <v>52</v>
      </c>
      <c r="F1405" s="1">
        <v>4</v>
      </c>
      <c r="G1405" t="s">
        <v>1</v>
      </c>
      <c r="H1405" t="s">
        <v>31</v>
      </c>
      <c r="I1405" s="1" t="s">
        <v>27</v>
      </c>
      <c r="J1405" s="7">
        <v>9</v>
      </c>
    </row>
    <row r="1406" spans="1:11" hidden="1">
      <c r="A1406" t="s">
        <v>68</v>
      </c>
      <c r="B1406" s="9">
        <v>41572</v>
      </c>
      <c r="C1406" s="1">
        <v>2013</v>
      </c>
      <c r="D1406" s="4" t="s">
        <v>19</v>
      </c>
      <c r="E1406" t="s">
        <v>52</v>
      </c>
      <c r="F1406" s="1">
        <v>5</v>
      </c>
      <c r="G1406" t="s">
        <v>1</v>
      </c>
      <c r="H1406" t="s">
        <v>95</v>
      </c>
      <c r="I1406" s="1" t="s">
        <v>25</v>
      </c>
      <c r="J1406" s="7">
        <v>7</v>
      </c>
      <c r="K1406" t="s">
        <v>97</v>
      </c>
    </row>
    <row r="1407" spans="1:11" hidden="1">
      <c r="A1407" t="s">
        <v>68</v>
      </c>
      <c r="B1407" s="9">
        <v>41572</v>
      </c>
      <c r="C1407" s="1">
        <v>2013</v>
      </c>
      <c r="D1407" s="4" t="s">
        <v>19</v>
      </c>
      <c r="E1407" t="s">
        <v>52</v>
      </c>
      <c r="F1407" s="1">
        <v>5</v>
      </c>
      <c r="G1407" t="s">
        <v>1</v>
      </c>
      <c r="H1407" t="s">
        <v>95</v>
      </c>
      <c r="I1407" s="1" t="s">
        <v>26</v>
      </c>
      <c r="J1407" s="7">
        <v>8</v>
      </c>
    </row>
    <row r="1408" spans="1:11" hidden="1">
      <c r="A1408" t="s">
        <v>68</v>
      </c>
      <c r="B1408" s="9">
        <v>41572</v>
      </c>
      <c r="C1408" s="1">
        <v>2013</v>
      </c>
      <c r="D1408" s="4" t="s">
        <v>19</v>
      </c>
      <c r="E1408" t="s">
        <v>52</v>
      </c>
      <c r="F1408" s="1">
        <v>5</v>
      </c>
      <c r="G1408" t="s">
        <v>1</v>
      </c>
      <c r="H1408" t="s">
        <v>95</v>
      </c>
      <c r="I1408" s="1" t="s">
        <v>27</v>
      </c>
      <c r="J1408" s="7">
        <v>9</v>
      </c>
    </row>
    <row r="1409" spans="1:11" hidden="1">
      <c r="A1409" t="s">
        <v>68</v>
      </c>
      <c r="B1409" s="9">
        <v>41926</v>
      </c>
      <c r="C1409" s="1">
        <v>2014</v>
      </c>
      <c r="D1409" s="4" t="s">
        <v>19</v>
      </c>
      <c r="E1409" t="s">
        <v>52</v>
      </c>
      <c r="F1409" s="1">
        <v>2</v>
      </c>
      <c r="G1409" t="s">
        <v>12</v>
      </c>
      <c r="H1409" t="s">
        <v>28</v>
      </c>
      <c r="I1409" s="1" t="s">
        <v>26</v>
      </c>
      <c r="J1409" s="7">
        <v>8</v>
      </c>
      <c r="K1409" t="s">
        <v>109</v>
      </c>
    </row>
    <row r="1410" spans="1:11" hidden="1">
      <c r="A1410" t="s">
        <v>68</v>
      </c>
      <c r="B1410" s="9">
        <v>41926</v>
      </c>
      <c r="C1410" s="1">
        <v>2014</v>
      </c>
      <c r="D1410" s="4" t="s">
        <v>19</v>
      </c>
      <c r="E1410" t="s">
        <v>52</v>
      </c>
      <c r="F1410" s="1">
        <v>2</v>
      </c>
      <c r="G1410" t="s">
        <v>12</v>
      </c>
      <c r="H1410" t="s">
        <v>28</v>
      </c>
      <c r="I1410" s="1" t="s">
        <v>27</v>
      </c>
      <c r="J1410" s="7">
        <v>7</v>
      </c>
    </row>
    <row r="1411" spans="1:11" hidden="1">
      <c r="A1411" t="s">
        <v>68</v>
      </c>
      <c r="B1411" s="9">
        <v>41926</v>
      </c>
      <c r="C1411" s="1">
        <v>2014</v>
      </c>
      <c r="D1411" s="4" t="s">
        <v>19</v>
      </c>
      <c r="E1411" t="s">
        <v>52</v>
      </c>
      <c r="F1411" s="1">
        <v>2</v>
      </c>
      <c r="G1411" t="s">
        <v>1</v>
      </c>
      <c r="H1411" t="s">
        <v>29</v>
      </c>
      <c r="I1411" s="1" t="s">
        <v>26</v>
      </c>
      <c r="J1411" s="7">
        <v>8</v>
      </c>
      <c r="K1411" t="s">
        <v>110</v>
      </c>
    </row>
    <row r="1412" spans="1:11" hidden="1">
      <c r="A1412" t="s">
        <v>68</v>
      </c>
      <c r="B1412" s="9">
        <v>41926</v>
      </c>
      <c r="C1412" s="1">
        <v>2014</v>
      </c>
      <c r="D1412" s="4" t="s">
        <v>19</v>
      </c>
      <c r="E1412" t="s">
        <v>52</v>
      </c>
      <c r="F1412" s="1">
        <v>2</v>
      </c>
      <c r="G1412" t="s">
        <v>1</v>
      </c>
      <c r="H1412" t="s">
        <v>29</v>
      </c>
      <c r="I1412" s="1" t="s">
        <v>27</v>
      </c>
      <c r="J1412" s="7">
        <v>10</v>
      </c>
    </row>
    <row r="1413" spans="1:11" hidden="1">
      <c r="A1413" t="s">
        <v>68</v>
      </c>
      <c r="B1413" s="9">
        <v>41926</v>
      </c>
      <c r="C1413" s="1">
        <v>2014</v>
      </c>
      <c r="D1413" s="4" t="s">
        <v>19</v>
      </c>
      <c r="E1413" t="s">
        <v>52</v>
      </c>
      <c r="F1413" s="1">
        <v>3</v>
      </c>
      <c r="G1413" t="s">
        <v>3</v>
      </c>
      <c r="H1413" t="s">
        <v>32</v>
      </c>
      <c r="I1413" s="1" t="s">
        <v>25</v>
      </c>
      <c r="J1413" s="7">
        <v>9</v>
      </c>
    </row>
    <row r="1414" spans="1:11" hidden="1">
      <c r="A1414" t="s">
        <v>68</v>
      </c>
      <c r="B1414" s="9">
        <v>41926</v>
      </c>
      <c r="C1414" s="1">
        <v>2014</v>
      </c>
      <c r="D1414" s="4" t="s">
        <v>19</v>
      </c>
      <c r="E1414" t="s">
        <v>52</v>
      </c>
      <c r="F1414" s="1">
        <v>3</v>
      </c>
      <c r="G1414" t="s">
        <v>3</v>
      </c>
      <c r="H1414" t="s">
        <v>32</v>
      </c>
      <c r="I1414" s="1" t="s">
        <v>26</v>
      </c>
      <c r="J1414" s="7">
        <v>5</v>
      </c>
    </row>
    <row r="1415" spans="1:11" hidden="1">
      <c r="A1415" t="s">
        <v>68</v>
      </c>
      <c r="B1415" s="9">
        <v>41926</v>
      </c>
      <c r="C1415" s="1">
        <v>2014</v>
      </c>
      <c r="D1415" s="4" t="s">
        <v>19</v>
      </c>
      <c r="E1415" t="s">
        <v>52</v>
      </c>
      <c r="F1415" s="1">
        <v>3</v>
      </c>
      <c r="G1415" t="s">
        <v>3</v>
      </c>
      <c r="H1415" t="s">
        <v>32</v>
      </c>
      <c r="I1415" s="1" t="s">
        <v>27</v>
      </c>
      <c r="J1415" s="7">
        <v>6</v>
      </c>
    </row>
    <row r="1416" spans="1:11" hidden="1">
      <c r="A1416" t="s">
        <v>68</v>
      </c>
      <c r="B1416" s="9">
        <v>41926</v>
      </c>
      <c r="C1416" s="1">
        <v>2014</v>
      </c>
      <c r="D1416" s="4" t="s">
        <v>19</v>
      </c>
      <c r="E1416" t="s">
        <v>52</v>
      </c>
      <c r="F1416" s="1">
        <v>3</v>
      </c>
      <c r="G1416" t="s">
        <v>1</v>
      </c>
      <c r="H1416" t="s">
        <v>94</v>
      </c>
      <c r="I1416" s="1" t="s">
        <v>25</v>
      </c>
      <c r="J1416" s="7">
        <v>6</v>
      </c>
    </row>
    <row r="1417" spans="1:11" hidden="1">
      <c r="A1417" t="s">
        <v>68</v>
      </c>
      <c r="B1417" s="9">
        <v>41926</v>
      </c>
      <c r="C1417" s="1">
        <v>2014</v>
      </c>
      <c r="D1417" s="4" t="s">
        <v>19</v>
      </c>
      <c r="E1417" t="s">
        <v>52</v>
      </c>
      <c r="F1417" s="1">
        <v>3</v>
      </c>
      <c r="G1417" t="s">
        <v>1</v>
      </c>
      <c r="H1417" t="s">
        <v>94</v>
      </c>
      <c r="I1417" s="1" t="s">
        <v>26</v>
      </c>
      <c r="J1417" s="7">
        <v>6</v>
      </c>
    </row>
    <row r="1418" spans="1:11" hidden="1">
      <c r="A1418" t="s">
        <v>68</v>
      </c>
      <c r="B1418" s="9">
        <v>41926</v>
      </c>
      <c r="C1418" s="1">
        <v>2014</v>
      </c>
      <c r="D1418" s="4" t="s">
        <v>19</v>
      </c>
      <c r="E1418" t="s">
        <v>52</v>
      </c>
      <c r="F1418" s="1">
        <v>3</v>
      </c>
      <c r="G1418" t="s">
        <v>1</v>
      </c>
      <c r="H1418" t="s">
        <v>94</v>
      </c>
      <c r="I1418" s="1" t="s">
        <v>27</v>
      </c>
      <c r="J1418" s="7">
        <v>8</v>
      </c>
    </row>
    <row r="1419" spans="1:11" hidden="1">
      <c r="A1419" t="s">
        <v>68</v>
      </c>
      <c r="B1419" s="9">
        <v>41926</v>
      </c>
      <c r="C1419" s="1">
        <v>2014</v>
      </c>
      <c r="D1419" s="4" t="s">
        <v>19</v>
      </c>
      <c r="E1419" t="s">
        <v>52</v>
      </c>
      <c r="F1419" s="1">
        <v>4</v>
      </c>
      <c r="G1419" t="s">
        <v>1</v>
      </c>
      <c r="H1419" t="s">
        <v>31</v>
      </c>
      <c r="I1419" s="1" t="s">
        <v>25</v>
      </c>
      <c r="J1419" s="7">
        <v>12</v>
      </c>
    </row>
    <row r="1420" spans="1:11" hidden="1">
      <c r="A1420" t="s">
        <v>68</v>
      </c>
      <c r="B1420" s="9">
        <v>41926</v>
      </c>
      <c r="C1420" s="1">
        <v>2014</v>
      </c>
      <c r="D1420" s="4" t="s">
        <v>19</v>
      </c>
      <c r="E1420" t="s">
        <v>52</v>
      </c>
      <c r="F1420" s="1">
        <v>4</v>
      </c>
      <c r="G1420" t="s">
        <v>1</v>
      </c>
      <c r="H1420" t="s">
        <v>31</v>
      </c>
      <c r="I1420" s="1" t="s">
        <v>26</v>
      </c>
      <c r="J1420" s="7">
        <v>5</v>
      </c>
    </row>
    <row r="1421" spans="1:11" hidden="1">
      <c r="A1421" t="s">
        <v>68</v>
      </c>
      <c r="B1421" s="9">
        <v>41926</v>
      </c>
      <c r="C1421" s="1">
        <v>2014</v>
      </c>
      <c r="D1421" s="4" t="s">
        <v>19</v>
      </c>
      <c r="E1421" t="s">
        <v>52</v>
      </c>
      <c r="F1421" s="1">
        <v>4</v>
      </c>
      <c r="G1421" t="s">
        <v>1</v>
      </c>
      <c r="H1421" t="s">
        <v>31</v>
      </c>
      <c r="I1421" s="1" t="s">
        <v>27</v>
      </c>
      <c r="J1421" s="7">
        <v>6</v>
      </c>
    </row>
    <row r="1422" spans="1:11">
      <c r="A1422" t="s">
        <v>68</v>
      </c>
      <c r="B1422" s="9">
        <v>41926</v>
      </c>
      <c r="C1422" s="1">
        <v>2014</v>
      </c>
      <c r="D1422" s="4" t="s">
        <v>19</v>
      </c>
      <c r="E1422" t="s">
        <v>52</v>
      </c>
      <c r="F1422" s="1" t="s">
        <v>13</v>
      </c>
      <c r="G1422" t="s">
        <v>13</v>
      </c>
      <c r="H1422" t="s">
        <v>14</v>
      </c>
      <c r="I1422" s="1" t="s">
        <v>82</v>
      </c>
      <c r="J1422" s="7">
        <v>10</v>
      </c>
    </row>
    <row r="1423" spans="1:11" hidden="1">
      <c r="A1423" t="s">
        <v>68</v>
      </c>
      <c r="B1423" s="9">
        <v>41927</v>
      </c>
      <c r="C1423" s="1">
        <v>2014</v>
      </c>
      <c r="D1423" s="4" t="s">
        <v>19</v>
      </c>
      <c r="E1423" t="s">
        <v>52</v>
      </c>
      <c r="F1423" s="1">
        <v>2</v>
      </c>
      <c r="G1423" t="s">
        <v>12</v>
      </c>
      <c r="H1423" t="s">
        <v>28</v>
      </c>
      <c r="I1423" s="1" t="s">
        <v>26</v>
      </c>
      <c r="J1423" s="7">
        <v>9</v>
      </c>
      <c r="K1423" s="7" t="s">
        <v>110</v>
      </c>
    </row>
    <row r="1424" spans="1:11" hidden="1">
      <c r="A1424" t="s">
        <v>68</v>
      </c>
      <c r="B1424" s="9">
        <v>41927</v>
      </c>
      <c r="C1424" s="1">
        <v>2014</v>
      </c>
      <c r="D1424" s="4" t="s">
        <v>19</v>
      </c>
      <c r="E1424" t="s">
        <v>52</v>
      </c>
      <c r="F1424" s="1">
        <v>2</v>
      </c>
      <c r="G1424" t="s">
        <v>12</v>
      </c>
      <c r="H1424" t="s">
        <v>28</v>
      </c>
      <c r="I1424" s="1" t="s">
        <v>27</v>
      </c>
      <c r="J1424" s="7">
        <v>9</v>
      </c>
    </row>
    <row r="1425" spans="1:11" hidden="1">
      <c r="A1425" t="s">
        <v>68</v>
      </c>
      <c r="B1425" s="9">
        <v>41927</v>
      </c>
      <c r="C1425" s="1">
        <v>2014</v>
      </c>
      <c r="D1425" s="4" t="s">
        <v>19</v>
      </c>
      <c r="E1425" t="s">
        <v>52</v>
      </c>
      <c r="F1425" s="1">
        <v>2</v>
      </c>
      <c r="G1425" t="s">
        <v>1</v>
      </c>
      <c r="H1425" t="s">
        <v>29</v>
      </c>
      <c r="I1425" s="1" t="s">
        <v>25</v>
      </c>
      <c r="J1425" s="7">
        <v>11</v>
      </c>
    </row>
    <row r="1426" spans="1:11" hidden="1">
      <c r="A1426" t="s">
        <v>68</v>
      </c>
      <c r="B1426" s="9">
        <v>41927</v>
      </c>
      <c r="C1426" s="1">
        <v>2014</v>
      </c>
      <c r="D1426" s="4" t="s">
        <v>19</v>
      </c>
      <c r="E1426" t="s">
        <v>52</v>
      </c>
      <c r="F1426" s="1">
        <v>2</v>
      </c>
      <c r="G1426" t="s">
        <v>1</v>
      </c>
      <c r="H1426" t="s">
        <v>29</v>
      </c>
      <c r="I1426" s="1" t="s">
        <v>26</v>
      </c>
      <c r="J1426" s="7">
        <v>7</v>
      </c>
      <c r="K1426" t="s">
        <v>78</v>
      </c>
    </row>
    <row r="1427" spans="1:11" hidden="1">
      <c r="A1427" t="s">
        <v>68</v>
      </c>
      <c r="B1427" s="9">
        <v>41927</v>
      </c>
      <c r="C1427" s="1">
        <v>2014</v>
      </c>
      <c r="D1427" s="4" t="s">
        <v>19</v>
      </c>
      <c r="E1427" t="s">
        <v>52</v>
      </c>
      <c r="F1427" s="1">
        <v>3</v>
      </c>
      <c r="G1427" t="s">
        <v>3</v>
      </c>
      <c r="H1427" t="s">
        <v>32</v>
      </c>
      <c r="I1427" s="1" t="s">
        <v>25</v>
      </c>
      <c r="J1427" s="7">
        <v>10</v>
      </c>
    </row>
    <row r="1428" spans="1:11" hidden="1">
      <c r="A1428" t="s">
        <v>68</v>
      </c>
      <c r="B1428" s="9">
        <v>41927</v>
      </c>
      <c r="C1428" s="1">
        <v>2014</v>
      </c>
      <c r="D1428" s="4" t="s">
        <v>19</v>
      </c>
      <c r="E1428" t="s">
        <v>52</v>
      </c>
      <c r="F1428" s="1">
        <v>3</v>
      </c>
      <c r="G1428" t="s">
        <v>3</v>
      </c>
      <c r="H1428" t="s">
        <v>32</v>
      </c>
      <c r="I1428" s="1" t="s">
        <v>26</v>
      </c>
      <c r="J1428" s="7">
        <v>8</v>
      </c>
    </row>
    <row r="1429" spans="1:11" hidden="1">
      <c r="A1429" t="s">
        <v>68</v>
      </c>
      <c r="B1429" s="9">
        <v>41927</v>
      </c>
      <c r="C1429" s="1">
        <v>2014</v>
      </c>
      <c r="D1429" s="4" t="s">
        <v>19</v>
      </c>
      <c r="E1429" t="s">
        <v>52</v>
      </c>
      <c r="F1429" s="1">
        <v>3</v>
      </c>
      <c r="G1429" t="s">
        <v>3</v>
      </c>
      <c r="H1429" t="s">
        <v>32</v>
      </c>
      <c r="I1429" s="1" t="s">
        <v>27</v>
      </c>
      <c r="J1429" s="7">
        <v>5</v>
      </c>
    </row>
    <row r="1430" spans="1:11" hidden="1">
      <c r="A1430" t="s">
        <v>68</v>
      </c>
      <c r="B1430" s="9">
        <v>41927</v>
      </c>
      <c r="C1430" s="1">
        <v>2014</v>
      </c>
      <c r="D1430" s="4" t="s">
        <v>19</v>
      </c>
      <c r="E1430" t="s">
        <v>52</v>
      </c>
      <c r="F1430" s="1">
        <v>5</v>
      </c>
      <c r="G1430" t="s">
        <v>1</v>
      </c>
      <c r="H1430" t="s">
        <v>95</v>
      </c>
      <c r="I1430" s="1" t="s">
        <v>25</v>
      </c>
      <c r="J1430" s="7">
        <v>10</v>
      </c>
    </row>
    <row r="1431" spans="1:11" hidden="1">
      <c r="A1431" t="s">
        <v>68</v>
      </c>
      <c r="B1431" s="9">
        <v>41927</v>
      </c>
      <c r="C1431" s="1">
        <v>2014</v>
      </c>
      <c r="D1431" s="4" t="s">
        <v>19</v>
      </c>
      <c r="E1431" t="s">
        <v>52</v>
      </c>
      <c r="F1431" s="1">
        <v>5</v>
      </c>
      <c r="G1431" t="s">
        <v>1</v>
      </c>
      <c r="H1431" t="s">
        <v>95</v>
      </c>
      <c r="I1431" s="1" t="s">
        <v>26</v>
      </c>
      <c r="J1431" s="7">
        <v>10</v>
      </c>
    </row>
    <row r="1432" spans="1:11" hidden="1">
      <c r="A1432" t="s">
        <v>68</v>
      </c>
      <c r="B1432" s="9">
        <v>41927</v>
      </c>
      <c r="C1432" s="1">
        <v>2014</v>
      </c>
      <c r="D1432" s="4" t="s">
        <v>19</v>
      </c>
      <c r="E1432" t="s">
        <v>52</v>
      </c>
      <c r="F1432" s="1">
        <v>5</v>
      </c>
      <c r="G1432" t="s">
        <v>1</v>
      </c>
      <c r="H1432" t="s">
        <v>95</v>
      </c>
      <c r="I1432" s="1" t="s">
        <v>27</v>
      </c>
      <c r="J1432" s="7">
        <v>7</v>
      </c>
      <c r="K1432" t="s">
        <v>111</v>
      </c>
    </row>
    <row r="1433" spans="1:11">
      <c r="A1433" t="s">
        <v>68</v>
      </c>
      <c r="B1433" s="9">
        <v>41927</v>
      </c>
      <c r="C1433" s="1">
        <v>2014</v>
      </c>
      <c r="D1433" s="4" t="s">
        <v>19</v>
      </c>
      <c r="E1433" t="s">
        <v>52</v>
      </c>
      <c r="F1433" s="1" t="s">
        <v>13</v>
      </c>
      <c r="G1433" t="s">
        <v>13</v>
      </c>
      <c r="H1433" t="s">
        <v>14</v>
      </c>
      <c r="I1433" s="1" t="s">
        <v>82</v>
      </c>
      <c r="J1433" s="7">
        <v>9</v>
      </c>
    </row>
    <row r="1434" spans="1:11">
      <c r="A1434" t="s">
        <v>68</v>
      </c>
      <c r="B1434" s="9">
        <v>41927</v>
      </c>
      <c r="C1434" s="1">
        <v>2014</v>
      </c>
      <c r="D1434" s="4" t="s">
        <v>19</v>
      </c>
      <c r="E1434" t="s">
        <v>52</v>
      </c>
      <c r="F1434" s="1" t="s">
        <v>13</v>
      </c>
      <c r="G1434" t="s">
        <v>13</v>
      </c>
      <c r="H1434" t="s">
        <v>20</v>
      </c>
      <c r="I1434" s="1" t="s">
        <v>82</v>
      </c>
      <c r="J1434" s="7">
        <v>11</v>
      </c>
    </row>
    <row r="1435" spans="1:11" hidden="1">
      <c r="A1435" t="s">
        <v>68</v>
      </c>
      <c r="B1435" s="9">
        <v>41927</v>
      </c>
      <c r="C1435" s="1">
        <v>2014</v>
      </c>
      <c r="D1435" s="4" t="s">
        <v>19</v>
      </c>
      <c r="E1435" t="s">
        <v>52</v>
      </c>
      <c r="F1435" s="1" t="s">
        <v>103</v>
      </c>
      <c r="G1435" s="1" t="s">
        <v>106</v>
      </c>
      <c r="H1435" t="s">
        <v>17</v>
      </c>
      <c r="I1435" s="1" t="s">
        <v>82</v>
      </c>
      <c r="J1435" s="7">
        <v>13</v>
      </c>
    </row>
    <row r="1436" spans="1:11" hidden="1">
      <c r="A1436" t="s">
        <v>68</v>
      </c>
      <c r="B1436" s="9">
        <v>41927</v>
      </c>
      <c r="C1436" s="1">
        <v>2014</v>
      </c>
      <c r="D1436" s="4" t="s">
        <v>19</v>
      </c>
      <c r="E1436" t="s">
        <v>52</v>
      </c>
      <c r="F1436" s="1" t="s">
        <v>103</v>
      </c>
      <c r="G1436" s="1" t="s">
        <v>105</v>
      </c>
      <c r="H1436" t="s">
        <v>16</v>
      </c>
      <c r="I1436" s="1" t="s">
        <v>82</v>
      </c>
      <c r="J1436" s="7">
        <v>8</v>
      </c>
    </row>
    <row r="1437" spans="1:11" hidden="1">
      <c r="A1437" t="s">
        <v>68</v>
      </c>
      <c r="B1437" s="9">
        <v>41928</v>
      </c>
      <c r="C1437" s="1">
        <v>2014</v>
      </c>
      <c r="D1437" s="4" t="s">
        <v>19</v>
      </c>
      <c r="E1437" t="s">
        <v>52</v>
      </c>
      <c r="F1437" s="1">
        <v>2</v>
      </c>
      <c r="G1437" t="s">
        <v>12</v>
      </c>
      <c r="H1437" t="s">
        <v>28</v>
      </c>
      <c r="I1437" s="1" t="s">
        <v>26</v>
      </c>
      <c r="J1437" s="7">
        <v>8</v>
      </c>
      <c r="K1437" t="s">
        <v>110</v>
      </c>
    </row>
    <row r="1438" spans="1:11" hidden="1">
      <c r="A1438" t="s">
        <v>68</v>
      </c>
      <c r="B1438" s="9">
        <v>41928</v>
      </c>
      <c r="C1438" s="1">
        <v>2014</v>
      </c>
      <c r="D1438" s="4" t="s">
        <v>19</v>
      </c>
      <c r="E1438" t="s">
        <v>52</v>
      </c>
      <c r="F1438" s="1">
        <v>2</v>
      </c>
      <c r="G1438" t="s">
        <v>12</v>
      </c>
      <c r="H1438" t="s">
        <v>28</v>
      </c>
      <c r="I1438" s="1" t="s">
        <v>27</v>
      </c>
      <c r="J1438" s="7">
        <v>7</v>
      </c>
    </row>
    <row r="1439" spans="1:11" hidden="1">
      <c r="A1439" t="s">
        <v>68</v>
      </c>
      <c r="B1439" s="9">
        <v>41928</v>
      </c>
      <c r="C1439" s="1">
        <v>2014</v>
      </c>
      <c r="D1439" s="4" t="s">
        <v>19</v>
      </c>
      <c r="E1439" t="s">
        <v>52</v>
      </c>
      <c r="F1439" s="1">
        <v>2</v>
      </c>
      <c r="G1439" t="s">
        <v>1</v>
      </c>
      <c r="H1439" t="s">
        <v>29</v>
      </c>
      <c r="I1439" s="1" t="s">
        <v>25</v>
      </c>
      <c r="J1439" s="7">
        <v>10</v>
      </c>
    </row>
    <row r="1440" spans="1:11" hidden="1">
      <c r="A1440" t="s">
        <v>68</v>
      </c>
      <c r="B1440" s="9">
        <v>41928</v>
      </c>
      <c r="C1440" s="1">
        <v>2014</v>
      </c>
      <c r="D1440" s="4" t="s">
        <v>19</v>
      </c>
      <c r="E1440" t="s">
        <v>52</v>
      </c>
      <c r="F1440" s="1">
        <v>2</v>
      </c>
      <c r="G1440" t="s">
        <v>1</v>
      </c>
      <c r="H1440" t="s">
        <v>29</v>
      </c>
      <c r="I1440" s="1" t="s">
        <v>26</v>
      </c>
      <c r="J1440" s="7">
        <v>9</v>
      </c>
      <c r="K1440" t="s">
        <v>112</v>
      </c>
    </row>
    <row r="1441" spans="1:11" hidden="1">
      <c r="A1441" t="s">
        <v>68</v>
      </c>
      <c r="B1441" s="9">
        <v>41928</v>
      </c>
      <c r="C1441" s="1">
        <v>2014</v>
      </c>
      <c r="D1441" s="4" t="s">
        <v>19</v>
      </c>
      <c r="E1441" t="s">
        <v>52</v>
      </c>
      <c r="F1441" s="1">
        <v>3</v>
      </c>
      <c r="G1441" t="s">
        <v>1</v>
      </c>
      <c r="H1441" t="s">
        <v>94</v>
      </c>
      <c r="I1441" s="1" t="s">
        <v>25</v>
      </c>
      <c r="J1441" s="7">
        <v>8</v>
      </c>
    </row>
    <row r="1442" spans="1:11" hidden="1">
      <c r="A1442" t="s">
        <v>68</v>
      </c>
      <c r="B1442" s="9">
        <v>41928</v>
      </c>
      <c r="C1442" s="1">
        <v>2014</v>
      </c>
      <c r="D1442" s="4" t="s">
        <v>19</v>
      </c>
      <c r="E1442" t="s">
        <v>52</v>
      </c>
      <c r="F1442" s="1">
        <v>3</v>
      </c>
      <c r="G1442" t="s">
        <v>1</v>
      </c>
      <c r="H1442" t="s">
        <v>94</v>
      </c>
      <c r="I1442" s="1" t="s">
        <v>26</v>
      </c>
      <c r="J1442" s="7">
        <v>7</v>
      </c>
    </row>
    <row r="1443" spans="1:11" hidden="1">
      <c r="A1443" t="s">
        <v>68</v>
      </c>
      <c r="B1443" s="9">
        <v>41928</v>
      </c>
      <c r="C1443" s="1">
        <v>2014</v>
      </c>
      <c r="D1443" s="4" t="s">
        <v>19</v>
      </c>
      <c r="E1443" t="s">
        <v>52</v>
      </c>
      <c r="F1443" s="1">
        <v>3</v>
      </c>
      <c r="G1443" t="s">
        <v>1</v>
      </c>
      <c r="H1443" t="s">
        <v>94</v>
      </c>
      <c r="I1443" s="1" t="s">
        <v>27</v>
      </c>
      <c r="J1443" s="7">
        <v>6</v>
      </c>
    </row>
    <row r="1444" spans="1:11" hidden="1">
      <c r="A1444" t="s">
        <v>68</v>
      </c>
      <c r="B1444" s="9">
        <v>41928</v>
      </c>
      <c r="C1444" s="1">
        <v>2014</v>
      </c>
      <c r="D1444" s="4" t="s">
        <v>19</v>
      </c>
      <c r="E1444" t="s">
        <v>52</v>
      </c>
      <c r="F1444" s="1">
        <v>4</v>
      </c>
      <c r="G1444" t="s">
        <v>1</v>
      </c>
      <c r="H1444" t="s">
        <v>31</v>
      </c>
      <c r="I1444" s="1" t="s">
        <v>25</v>
      </c>
      <c r="J1444" s="7">
        <v>19</v>
      </c>
    </row>
    <row r="1445" spans="1:11" hidden="1">
      <c r="A1445" t="s">
        <v>68</v>
      </c>
      <c r="B1445" s="9">
        <v>41928</v>
      </c>
      <c r="C1445" s="1">
        <v>2014</v>
      </c>
      <c r="D1445" s="4" t="s">
        <v>19</v>
      </c>
      <c r="E1445" t="s">
        <v>52</v>
      </c>
      <c r="F1445" s="1">
        <v>4</v>
      </c>
      <c r="G1445" t="s">
        <v>1</v>
      </c>
      <c r="H1445" t="s">
        <v>31</v>
      </c>
      <c r="I1445" s="1" t="s">
        <v>26</v>
      </c>
      <c r="J1445" s="7">
        <v>5</v>
      </c>
    </row>
    <row r="1446" spans="1:11" hidden="1">
      <c r="A1446" t="s">
        <v>68</v>
      </c>
      <c r="B1446" s="9">
        <v>41928</v>
      </c>
      <c r="C1446" s="1">
        <v>2014</v>
      </c>
      <c r="D1446" s="4" t="s">
        <v>19</v>
      </c>
      <c r="E1446" t="s">
        <v>52</v>
      </c>
      <c r="F1446" s="1">
        <v>4</v>
      </c>
      <c r="G1446" t="s">
        <v>1</v>
      </c>
      <c r="H1446" t="s">
        <v>31</v>
      </c>
      <c r="I1446" s="1" t="s">
        <v>27</v>
      </c>
      <c r="J1446" s="7">
        <v>7</v>
      </c>
    </row>
    <row r="1447" spans="1:11" hidden="1">
      <c r="A1447" t="s">
        <v>68</v>
      </c>
      <c r="B1447" s="9">
        <v>41928</v>
      </c>
      <c r="C1447" s="1">
        <v>2014</v>
      </c>
      <c r="D1447" s="4" t="s">
        <v>19</v>
      </c>
      <c r="E1447" t="s">
        <v>52</v>
      </c>
      <c r="F1447" s="1">
        <v>4</v>
      </c>
      <c r="G1447" t="s">
        <v>1</v>
      </c>
      <c r="H1447" t="s">
        <v>30</v>
      </c>
      <c r="I1447" s="1" t="s">
        <v>27</v>
      </c>
      <c r="J1447" s="7">
        <v>11</v>
      </c>
      <c r="K1447" t="s">
        <v>113</v>
      </c>
    </row>
    <row r="1448" spans="1:11" hidden="1">
      <c r="A1448" t="s">
        <v>68</v>
      </c>
      <c r="B1448" s="9">
        <v>41928</v>
      </c>
      <c r="C1448" s="1">
        <v>2014</v>
      </c>
      <c r="D1448" s="4" t="s">
        <v>19</v>
      </c>
      <c r="E1448" t="s">
        <v>52</v>
      </c>
      <c r="F1448" s="1">
        <v>5</v>
      </c>
      <c r="G1448" t="s">
        <v>1</v>
      </c>
      <c r="H1448" t="s">
        <v>95</v>
      </c>
      <c r="I1448" s="1" t="s">
        <v>25</v>
      </c>
      <c r="J1448" s="7">
        <v>5</v>
      </c>
    </row>
    <row r="1449" spans="1:11" hidden="1">
      <c r="A1449" t="s">
        <v>68</v>
      </c>
      <c r="B1449" s="9">
        <v>41928</v>
      </c>
      <c r="C1449" s="1">
        <v>2014</v>
      </c>
      <c r="D1449" s="4" t="s">
        <v>19</v>
      </c>
      <c r="E1449" t="s">
        <v>52</v>
      </c>
      <c r="F1449" s="1">
        <v>5</v>
      </c>
      <c r="G1449" t="s">
        <v>1</v>
      </c>
      <c r="H1449" t="s">
        <v>95</v>
      </c>
      <c r="I1449" s="1" t="s">
        <v>26</v>
      </c>
      <c r="J1449" s="7">
        <v>7</v>
      </c>
    </row>
    <row r="1450" spans="1:11" hidden="1">
      <c r="A1450" t="s">
        <v>68</v>
      </c>
      <c r="B1450" s="9">
        <v>41928</v>
      </c>
      <c r="C1450" s="1">
        <v>2014</v>
      </c>
      <c r="D1450" s="4" t="s">
        <v>19</v>
      </c>
      <c r="E1450" t="s">
        <v>52</v>
      </c>
      <c r="F1450" s="1">
        <v>5</v>
      </c>
      <c r="G1450" t="s">
        <v>1</v>
      </c>
      <c r="H1450" t="s">
        <v>95</v>
      </c>
      <c r="I1450" s="1" t="s">
        <v>27</v>
      </c>
      <c r="J1450" s="7">
        <v>3</v>
      </c>
    </row>
    <row r="1451" spans="1:11" hidden="1">
      <c r="A1451" t="s">
        <v>68</v>
      </c>
      <c r="B1451" s="9">
        <v>41929</v>
      </c>
      <c r="C1451" s="1">
        <v>2014</v>
      </c>
      <c r="D1451" s="4" t="s">
        <v>19</v>
      </c>
      <c r="E1451" t="s">
        <v>52</v>
      </c>
      <c r="F1451" s="1">
        <v>2</v>
      </c>
      <c r="G1451" t="s">
        <v>12</v>
      </c>
      <c r="H1451" t="s">
        <v>28</v>
      </c>
      <c r="I1451" s="1" t="s">
        <v>25</v>
      </c>
      <c r="J1451" s="7">
        <v>5</v>
      </c>
    </row>
    <row r="1452" spans="1:11" hidden="1">
      <c r="A1452" t="s">
        <v>68</v>
      </c>
      <c r="B1452" s="9">
        <v>41929</v>
      </c>
      <c r="C1452" s="1">
        <v>2014</v>
      </c>
      <c r="D1452" s="4" t="s">
        <v>19</v>
      </c>
      <c r="E1452" t="s">
        <v>52</v>
      </c>
      <c r="F1452" s="1">
        <v>2</v>
      </c>
      <c r="G1452" t="s">
        <v>12</v>
      </c>
      <c r="H1452" t="s">
        <v>28</v>
      </c>
      <c r="I1452" s="1" t="s">
        <v>26</v>
      </c>
      <c r="J1452" s="7">
        <v>10</v>
      </c>
    </row>
    <row r="1453" spans="1:11" hidden="1">
      <c r="A1453" t="s">
        <v>68</v>
      </c>
      <c r="B1453" s="9">
        <v>41929</v>
      </c>
      <c r="C1453" s="1">
        <v>2014</v>
      </c>
      <c r="D1453" s="4" t="s">
        <v>19</v>
      </c>
      <c r="E1453" t="s">
        <v>52</v>
      </c>
      <c r="F1453" s="1">
        <v>2</v>
      </c>
      <c r="G1453" t="s">
        <v>12</v>
      </c>
      <c r="H1453" t="s">
        <v>28</v>
      </c>
      <c r="I1453" s="1" t="s">
        <v>27</v>
      </c>
      <c r="J1453" s="7">
        <v>8</v>
      </c>
    </row>
    <row r="1454" spans="1:11" hidden="1">
      <c r="A1454" t="s">
        <v>68</v>
      </c>
      <c r="B1454" s="9">
        <v>41929</v>
      </c>
      <c r="C1454" s="1">
        <v>2014</v>
      </c>
      <c r="D1454" s="4" t="s">
        <v>19</v>
      </c>
      <c r="E1454" t="s">
        <v>52</v>
      </c>
      <c r="F1454" s="1">
        <v>2</v>
      </c>
      <c r="G1454" t="s">
        <v>1</v>
      </c>
      <c r="H1454" t="s">
        <v>29</v>
      </c>
      <c r="I1454" s="1" t="s">
        <v>25</v>
      </c>
      <c r="J1454" s="7">
        <v>10</v>
      </c>
    </row>
    <row r="1455" spans="1:11" hidden="1">
      <c r="A1455" t="s">
        <v>68</v>
      </c>
      <c r="B1455" s="9">
        <v>41929</v>
      </c>
      <c r="C1455" s="1">
        <v>2014</v>
      </c>
      <c r="D1455" s="4" t="s">
        <v>19</v>
      </c>
      <c r="E1455" t="s">
        <v>52</v>
      </c>
      <c r="F1455" s="1">
        <v>2</v>
      </c>
      <c r="G1455" t="s">
        <v>1</v>
      </c>
      <c r="H1455" t="s">
        <v>29</v>
      </c>
      <c r="I1455" s="1" t="s">
        <v>26</v>
      </c>
      <c r="J1455" s="7">
        <v>10</v>
      </c>
      <c r="K1455" t="s">
        <v>78</v>
      </c>
    </row>
    <row r="1456" spans="1:11" hidden="1">
      <c r="A1456" t="s">
        <v>68</v>
      </c>
      <c r="B1456" s="9">
        <v>41929</v>
      </c>
      <c r="C1456" s="1">
        <v>2014</v>
      </c>
      <c r="D1456" s="4" t="s">
        <v>19</v>
      </c>
      <c r="E1456" t="s">
        <v>52</v>
      </c>
      <c r="F1456" s="1">
        <v>3</v>
      </c>
      <c r="G1456" t="s">
        <v>1</v>
      </c>
      <c r="H1456" t="s">
        <v>92</v>
      </c>
      <c r="I1456" s="1" t="s">
        <v>25</v>
      </c>
      <c r="J1456" s="7">
        <v>5</v>
      </c>
    </row>
    <row r="1457" spans="1:10" hidden="1">
      <c r="A1457" t="s">
        <v>68</v>
      </c>
      <c r="B1457" s="9">
        <v>41929</v>
      </c>
      <c r="C1457" s="1">
        <v>2014</v>
      </c>
      <c r="D1457" s="4" t="s">
        <v>19</v>
      </c>
      <c r="E1457" t="s">
        <v>52</v>
      </c>
      <c r="F1457" s="1">
        <v>3</v>
      </c>
      <c r="G1457" t="s">
        <v>1</v>
      </c>
      <c r="H1457" t="s">
        <v>92</v>
      </c>
      <c r="I1457" s="1" t="s">
        <v>26</v>
      </c>
      <c r="J1457" s="7">
        <v>5</v>
      </c>
    </row>
    <row r="1458" spans="1:10" hidden="1">
      <c r="A1458" t="s">
        <v>68</v>
      </c>
      <c r="B1458" s="9">
        <v>41929</v>
      </c>
      <c r="C1458" s="1">
        <v>2014</v>
      </c>
      <c r="D1458" s="4" t="s">
        <v>19</v>
      </c>
      <c r="E1458" t="s">
        <v>52</v>
      </c>
      <c r="F1458" s="1">
        <v>3</v>
      </c>
      <c r="G1458" t="s">
        <v>1</v>
      </c>
      <c r="H1458" t="s">
        <v>92</v>
      </c>
      <c r="I1458" s="1" t="s">
        <v>27</v>
      </c>
      <c r="J1458" s="7">
        <v>7</v>
      </c>
    </row>
    <row r="1459" spans="1:10" hidden="1">
      <c r="A1459" t="s">
        <v>68</v>
      </c>
      <c r="B1459" s="9">
        <v>41929</v>
      </c>
      <c r="C1459" s="1">
        <v>2014</v>
      </c>
      <c r="D1459" s="4" t="s">
        <v>19</v>
      </c>
      <c r="E1459" t="s">
        <v>52</v>
      </c>
      <c r="F1459" s="1">
        <v>3</v>
      </c>
      <c r="G1459" t="s">
        <v>1</v>
      </c>
      <c r="H1459" t="s">
        <v>94</v>
      </c>
      <c r="I1459" s="1" t="s">
        <v>25</v>
      </c>
      <c r="J1459" s="7">
        <v>10</v>
      </c>
    </row>
    <row r="1460" spans="1:10" hidden="1">
      <c r="A1460" t="s">
        <v>68</v>
      </c>
      <c r="B1460" s="9">
        <v>41929</v>
      </c>
      <c r="C1460" s="1">
        <v>2014</v>
      </c>
      <c r="D1460" s="4" t="s">
        <v>19</v>
      </c>
      <c r="E1460" t="s">
        <v>52</v>
      </c>
      <c r="F1460" s="1">
        <v>3</v>
      </c>
      <c r="G1460" t="s">
        <v>1</v>
      </c>
      <c r="H1460" t="s">
        <v>94</v>
      </c>
      <c r="I1460" s="1" t="s">
        <v>26</v>
      </c>
      <c r="J1460" s="7">
        <v>8</v>
      </c>
    </row>
    <row r="1461" spans="1:10" hidden="1">
      <c r="A1461" t="s">
        <v>68</v>
      </c>
      <c r="B1461" s="9">
        <v>41929</v>
      </c>
      <c r="C1461" s="1">
        <v>2014</v>
      </c>
      <c r="D1461" s="4" t="s">
        <v>19</v>
      </c>
      <c r="E1461" t="s">
        <v>52</v>
      </c>
      <c r="F1461" s="1">
        <v>3</v>
      </c>
      <c r="G1461" t="s">
        <v>1</v>
      </c>
      <c r="H1461" t="s">
        <v>94</v>
      </c>
      <c r="I1461" s="1" t="s">
        <v>27</v>
      </c>
      <c r="J1461" s="7">
        <v>6</v>
      </c>
    </row>
    <row r="1462" spans="1:10" hidden="1">
      <c r="A1462" t="s">
        <v>68</v>
      </c>
      <c r="B1462" s="9">
        <v>41929</v>
      </c>
      <c r="C1462" s="1">
        <v>2014</v>
      </c>
      <c r="D1462" s="4" t="s">
        <v>19</v>
      </c>
      <c r="E1462" t="s">
        <v>52</v>
      </c>
      <c r="F1462" s="1">
        <v>4</v>
      </c>
      <c r="G1462" t="s">
        <v>1</v>
      </c>
      <c r="H1462" t="s">
        <v>31</v>
      </c>
      <c r="I1462" s="1" t="s">
        <v>25</v>
      </c>
      <c r="J1462" s="7">
        <v>9</v>
      </c>
    </row>
    <row r="1463" spans="1:10" hidden="1">
      <c r="A1463" t="s">
        <v>68</v>
      </c>
      <c r="B1463" s="9">
        <v>41929</v>
      </c>
      <c r="C1463" s="1">
        <v>2014</v>
      </c>
      <c r="D1463" s="4" t="s">
        <v>19</v>
      </c>
      <c r="E1463" t="s">
        <v>52</v>
      </c>
      <c r="F1463" s="1">
        <v>4</v>
      </c>
      <c r="G1463" t="s">
        <v>1</v>
      </c>
      <c r="H1463" t="s">
        <v>31</v>
      </c>
      <c r="I1463" s="1" t="s">
        <v>26</v>
      </c>
      <c r="J1463" s="7">
        <v>6</v>
      </c>
    </row>
    <row r="1464" spans="1:10" hidden="1">
      <c r="A1464" t="s">
        <v>68</v>
      </c>
      <c r="B1464" s="9">
        <v>41929</v>
      </c>
      <c r="C1464" s="1">
        <v>2014</v>
      </c>
      <c r="D1464" s="4" t="s">
        <v>19</v>
      </c>
      <c r="E1464" t="s">
        <v>52</v>
      </c>
      <c r="F1464" s="1">
        <v>4</v>
      </c>
      <c r="G1464" t="s">
        <v>1</v>
      </c>
      <c r="H1464" t="s">
        <v>31</v>
      </c>
      <c r="I1464" s="1" t="s">
        <v>27</v>
      </c>
      <c r="J1464" s="7">
        <v>9</v>
      </c>
    </row>
    <row r="1465" spans="1:10" hidden="1">
      <c r="A1465" t="s">
        <v>68</v>
      </c>
      <c r="B1465" s="9">
        <v>41929</v>
      </c>
      <c r="C1465" s="1">
        <v>2014</v>
      </c>
      <c r="D1465" s="4" t="s">
        <v>19</v>
      </c>
      <c r="E1465" t="s">
        <v>52</v>
      </c>
      <c r="F1465" s="1">
        <v>5</v>
      </c>
      <c r="G1465" t="s">
        <v>1</v>
      </c>
      <c r="H1465" t="s">
        <v>95</v>
      </c>
      <c r="I1465" s="1" t="s">
        <v>25</v>
      </c>
      <c r="J1465" s="7">
        <v>10</v>
      </c>
    </row>
    <row r="1466" spans="1:10" hidden="1">
      <c r="A1466" t="s">
        <v>68</v>
      </c>
      <c r="B1466" s="9">
        <v>41929</v>
      </c>
      <c r="C1466" s="1">
        <v>2014</v>
      </c>
      <c r="D1466" s="4" t="s">
        <v>19</v>
      </c>
      <c r="E1466" t="s">
        <v>52</v>
      </c>
      <c r="F1466" s="1">
        <v>5</v>
      </c>
      <c r="G1466" t="s">
        <v>1</v>
      </c>
      <c r="H1466" t="s">
        <v>95</v>
      </c>
      <c r="I1466" s="1" t="s">
        <v>26</v>
      </c>
      <c r="J1466" s="7">
        <v>7</v>
      </c>
    </row>
    <row r="1467" spans="1:10" hidden="1">
      <c r="A1467" t="s">
        <v>68</v>
      </c>
      <c r="B1467" s="9">
        <v>41929</v>
      </c>
      <c r="C1467" s="1">
        <v>2014</v>
      </c>
      <c r="D1467" s="4" t="s">
        <v>19</v>
      </c>
      <c r="E1467" t="s">
        <v>52</v>
      </c>
      <c r="F1467" s="1">
        <v>5</v>
      </c>
      <c r="G1467" t="s">
        <v>1</v>
      </c>
      <c r="H1467" t="s">
        <v>95</v>
      </c>
      <c r="I1467" s="1" t="s">
        <v>27</v>
      </c>
      <c r="J1467" s="7">
        <v>5</v>
      </c>
    </row>
    <row r="1468" spans="1:10">
      <c r="A1468" t="s">
        <v>68</v>
      </c>
      <c r="B1468" s="9">
        <v>41929</v>
      </c>
      <c r="C1468" s="1">
        <v>2014</v>
      </c>
      <c r="D1468" s="4" t="s">
        <v>19</v>
      </c>
      <c r="E1468" t="s">
        <v>52</v>
      </c>
      <c r="F1468" s="1" t="s">
        <v>13</v>
      </c>
      <c r="G1468" t="s">
        <v>13</v>
      </c>
      <c r="H1468" t="s">
        <v>14</v>
      </c>
      <c r="I1468" s="1" t="s">
        <v>82</v>
      </c>
      <c r="J1468" s="7">
        <v>5</v>
      </c>
    </row>
    <row r="1469" spans="1:10">
      <c r="A1469" t="s">
        <v>68</v>
      </c>
      <c r="B1469" s="9">
        <v>41929</v>
      </c>
      <c r="C1469" s="1">
        <v>2014</v>
      </c>
      <c r="D1469" s="4" t="s">
        <v>19</v>
      </c>
      <c r="E1469" t="s">
        <v>52</v>
      </c>
      <c r="F1469" s="1" t="s">
        <v>13</v>
      </c>
      <c r="G1469" t="s">
        <v>13</v>
      </c>
      <c r="H1469" t="s">
        <v>15</v>
      </c>
      <c r="I1469" s="1" t="s">
        <v>82</v>
      </c>
      <c r="J1469" s="7">
        <v>9</v>
      </c>
    </row>
    <row r="1470" spans="1:10">
      <c r="A1470" s="1"/>
      <c r="B1470"/>
      <c r="C1470"/>
      <c r="E1470" s="7"/>
      <c r="G1470"/>
      <c r="I1470"/>
      <c r="J1470"/>
    </row>
    <row r="1471" spans="1:10">
      <c r="A1471" s="1"/>
      <c r="B1471"/>
      <c r="C1471"/>
      <c r="E1471" s="7"/>
      <c r="G1471"/>
      <c r="I1471"/>
      <c r="J1471"/>
    </row>
    <row r="1472" spans="1:10">
      <c r="A1472" s="1"/>
      <c r="B1472"/>
      <c r="C1472"/>
      <c r="E1472" s="7"/>
      <c r="G1472"/>
      <c r="I1472"/>
      <c r="J1472"/>
    </row>
    <row r="1473" spans="1:10">
      <c r="A1473" s="1"/>
      <c r="B1473"/>
      <c r="C1473"/>
      <c r="E1473" s="7"/>
      <c r="G1473"/>
      <c r="I1473"/>
      <c r="J1473"/>
    </row>
    <row r="1474" spans="1:10">
      <c r="A1474" s="1"/>
      <c r="B1474"/>
      <c r="C1474"/>
      <c r="E1474" s="7"/>
      <c r="G1474"/>
      <c r="I1474"/>
      <c r="J1474"/>
    </row>
    <row r="1475" spans="1:10">
      <c r="A1475" s="1"/>
      <c r="B1475"/>
      <c r="C1475"/>
      <c r="E1475" s="7"/>
      <c r="G1475"/>
      <c r="I1475"/>
      <c r="J1475"/>
    </row>
    <row r="1476" spans="1:10">
      <c r="A1476" s="1"/>
      <c r="B1476"/>
      <c r="C1476"/>
      <c r="E1476" s="7"/>
      <c r="G1476"/>
      <c r="I1476"/>
      <c r="J1476"/>
    </row>
    <row r="1477" spans="1:10">
      <c r="A1477" s="1"/>
      <c r="B1477"/>
      <c r="C1477"/>
      <c r="E1477" s="7"/>
      <c r="G1477"/>
      <c r="I1477"/>
      <c r="J1477"/>
    </row>
    <row r="1478" spans="1:10">
      <c r="A1478" s="1"/>
      <c r="B1478"/>
      <c r="C1478"/>
      <c r="E1478" s="7"/>
      <c r="G1478"/>
      <c r="I1478"/>
      <c r="J1478"/>
    </row>
    <row r="1479" spans="1:10">
      <c r="A1479" s="1"/>
      <c r="B1479"/>
      <c r="C1479"/>
      <c r="E1479" s="7"/>
      <c r="G1479"/>
      <c r="I1479"/>
      <c r="J1479"/>
    </row>
    <row r="1480" spans="1:10">
      <c r="A1480" s="1"/>
      <c r="B1480"/>
      <c r="C1480"/>
      <c r="E1480" s="7"/>
      <c r="G1480"/>
      <c r="I1480"/>
      <c r="J1480"/>
    </row>
    <row r="1481" spans="1:10">
      <c r="A1481" s="1"/>
      <c r="B1481"/>
      <c r="C1481"/>
      <c r="E1481" s="7"/>
      <c r="G1481"/>
      <c r="I1481"/>
      <c r="J1481"/>
    </row>
    <row r="1482" spans="1:10">
      <c r="A1482" s="1"/>
      <c r="B1482"/>
      <c r="C1482"/>
      <c r="E1482" s="7"/>
      <c r="G1482"/>
      <c r="I1482"/>
      <c r="J1482"/>
    </row>
    <row r="1483" spans="1:10">
      <c r="A1483" s="1"/>
      <c r="B1483"/>
      <c r="C1483"/>
      <c r="E1483" s="7"/>
      <c r="G1483"/>
      <c r="I1483"/>
      <c r="J1483"/>
    </row>
    <row r="1484" spans="1:10">
      <c r="A1484" s="1"/>
      <c r="B1484"/>
      <c r="C1484"/>
      <c r="E1484" s="7"/>
      <c r="G1484"/>
      <c r="I1484"/>
      <c r="J1484"/>
    </row>
    <row r="1485" spans="1:10">
      <c r="A1485" s="1"/>
      <c r="B1485"/>
      <c r="C1485"/>
      <c r="E1485" s="7"/>
      <c r="G1485"/>
      <c r="I1485"/>
      <c r="J1485"/>
    </row>
    <row r="1486" spans="1:10">
      <c r="A1486" s="1"/>
      <c r="B1486"/>
      <c r="C1486"/>
      <c r="E1486" s="7"/>
      <c r="G1486"/>
      <c r="I1486"/>
      <c r="J1486"/>
    </row>
    <row r="1487" spans="1:10">
      <c r="A1487" s="1"/>
      <c r="B1487"/>
      <c r="C1487"/>
      <c r="E1487" s="7"/>
      <c r="G1487"/>
      <c r="I1487"/>
      <c r="J1487"/>
    </row>
    <row r="1488" spans="1:10">
      <c r="A1488" s="1"/>
      <c r="B1488"/>
      <c r="C1488"/>
      <c r="E1488" s="7"/>
      <c r="G1488"/>
      <c r="I1488"/>
      <c r="J1488"/>
    </row>
    <row r="1489" spans="1:10">
      <c r="A1489" s="1"/>
      <c r="B1489"/>
      <c r="C1489"/>
      <c r="E1489" s="7"/>
      <c r="G1489"/>
      <c r="I1489"/>
      <c r="J1489"/>
    </row>
    <row r="1490" spans="1:10">
      <c r="A1490" s="1"/>
      <c r="B1490"/>
      <c r="C1490"/>
      <c r="E1490" s="7"/>
      <c r="G1490"/>
      <c r="I1490"/>
      <c r="J1490"/>
    </row>
    <row r="1491" spans="1:10">
      <c r="A1491" s="1"/>
      <c r="B1491"/>
      <c r="C1491"/>
      <c r="E1491" s="7"/>
      <c r="G1491"/>
      <c r="I1491"/>
      <c r="J1491"/>
    </row>
    <row r="1492" spans="1:10">
      <c r="A1492" s="1"/>
      <c r="B1492"/>
      <c r="C1492"/>
      <c r="E1492" s="7"/>
      <c r="G1492"/>
      <c r="I1492"/>
      <c r="J1492"/>
    </row>
    <row r="1493" spans="1:10">
      <c r="A1493" s="1"/>
      <c r="B1493"/>
      <c r="C1493"/>
      <c r="E1493" s="7"/>
      <c r="G1493"/>
      <c r="I1493"/>
      <c r="J1493"/>
    </row>
    <row r="1494" spans="1:10">
      <c r="A1494" s="1"/>
      <c r="B1494"/>
      <c r="C1494"/>
      <c r="E1494" s="7"/>
      <c r="G1494"/>
      <c r="I1494"/>
      <c r="J1494"/>
    </row>
    <row r="1495" spans="1:10">
      <c r="A1495" s="1"/>
      <c r="B1495"/>
      <c r="C1495"/>
      <c r="E1495" s="7"/>
      <c r="G1495"/>
      <c r="I1495"/>
      <c r="J1495"/>
    </row>
    <row r="1496" spans="1:10">
      <c r="A1496" s="1"/>
      <c r="B1496"/>
      <c r="C1496"/>
      <c r="E1496" s="7"/>
      <c r="G1496"/>
      <c r="I1496"/>
      <c r="J1496"/>
    </row>
    <row r="1497" spans="1:10">
      <c r="A1497" s="1"/>
      <c r="B1497"/>
      <c r="C1497"/>
      <c r="E1497" s="7"/>
      <c r="G1497"/>
      <c r="I1497"/>
      <c r="J1497"/>
    </row>
    <row r="1498" spans="1:10">
      <c r="A1498" s="1"/>
      <c r="B1498"/>
      <c r="C1498"/>
      <c r="E1498" s="7"/>
      <c r="G1498"/>
      <c r="I1498"/>
      <c r="J1498"/>
    </row>
    <row r="1499" spans="1:10">
      <c r="A1499" s="1"/>
      <c r="B1499"/>
      <c r="C1499"/>
      <c r="E1499" s="7"/>
      <c r="G1499"/>
      <c r="I1499"/>
      <c r="J1499"/>
    </row>
    <row r="1500" spans="1:10">
      <c r="A1500" s="1"/>
      <c r="B1500"/>
      <c r="C1500"/>
      <c r="E1500" s="7"/>
      <c r="G1500"/>
      <c r="I1500"/>
      <c r="J1500"/>
    </row>
    <row r="1501" spans="1:10">
      <c r="A1501" s="1"/>
      <c r="B1501"/>
      <c r="C1501"/>
      <c r="E1501" s="7"/>
      <c r="G1501"/>
      <c r="I1501"/>
      <c r="J1501"/>
    </row>
    <row r="1502" spans="1:10">
      <c r="A1502" s="1"/>
      <c r="B1502"/>
      <c r="C1502"/>
      <c r="E1502" s="7"/>
      <c r="G1502"/>
      <c r="I1502"/>
      <c r="J1502"/>
    </row>
    <row r="1503" spans="1:10">
      <c r="A1503" s="1"/>
      <c r="B1503"/>
      <c r="C1503"/>
      <c r="E1503" s="7"/>
      <c r="G1503"/>
      <c r="I1503"/>
      <c r="J1503"/>
    </row>
    <row r="1504" spans="1:10">
      <c r="A1504" s="1"/>
      <c r="B1504"/>
      <c r="C1504"/>
      <c r="E1504" s="7"/>
      <c r="G1504"/>
      <c r="I1504"/>
      <c r="J1504"/>
    </row>
    <row r="1505" spans="1:10">
      <c r="A1505" s="1"/>
      <c r="B1505"/>
      <c r="C1505"/>
      <c r="E1505" s="7"/>
      <c r="G1505"/>
      <c r="I1505"/>
      <c r="J1505"/>
    </row>
    <row r="1506" spans="1:10">
      <c r="A1506" s="1"/>
      <c r="B1506"/>
      <c r="C1506"/>
      <c r="E1506" s="7"/>
      <c r="G1506"/>
      <c r="I1506"/>
      <c r="J1506"/>
    </row>
    <row r="1507" spans="1:10">
      <c r="A1507" s="1"/>
      <c r="B1507"/>
      <c r="C1507"/>
      <c r="E1507" s="7"/>
      <c r="G1507"/>
      <c r="I1507"/>
      <c r="J1507"/>
    </row>
    <row r="1508" spans="1:10">
      <c r="A1508" s="1"/>
      <c r="B1508"/>
      <c r="C1508"/>
      <c r="E1508" s="7"/>
      <c r="G1508"/>
      <c r="I1508"/>
      <c r="J1508"/>
    </row>
    <row r="1509" spans="1:10">
      <c r="A1509" s="1"/>
      <c r="B1509"/>
      <c r="C1509"/>
      <c r="E1509" s="7"/>
      <c r="G1509"/>
      <c r="I1509"/>
      <c r="J1509"/>
    </row>
    <row r="1510" spans="1:10">
      <c r="A1510" s="1"/>
      <c r="B1510"/>
      <c r="C1510"/>
      <c r="E1510" s="7"/>
      <c r="G1510"/>
      <c r="I1510"/>
      <c r="J1510"/>
    </row>
    <row r="1511" spans="1:10">
      <c r="A1511" s="1"/>
      <c r="B1511"/>
      <c r="C1511"/>
      <c r="E1511" s="7"/>
      <c r="G1511"/>
      <c r="I1511"/>
      <c r="J1511"/>
    </row>
    <row r="1512" spans="1:10">
      <c r="A1512" s="1"/>
      <c r="B1512"/>
      <c r="C1512"/>
      <c r="E1512" s="7"/>
      <c r="G1512"/>
      <c r="I1512"/>
      <c r="J1512"/>
    </row>
    <row r="1513" spans="1:10">
      <c r="A1513" s="1"/>
      <c r="B1513"/>
      <c r="C1513"/>
      <c r="E1513" s="7"/>
      <c r="G1513"/>
      <c r="I1513"/>
      <c r="J1513"/>
    </row>
    <row r="1514" spans="1:10">
      <c r="A1514" s="1"/>
      <c r="B1514"/>
      <c r="C1514"/>
      <c r="E1514" s="7"/>
      <c r="G1514"/>
      <c r="I1514"/>
      <c r="J1514"/>
    </row>
    <row r="1515" spans="1:10">
      <c r="A1515" s="1"/>
      <c r="B1515"/>
      <c r="C1515"/>
      <c r="E1515" s="7"/>
      <c r="G1515"/>
      <c r="I1515"/>
      <c r="J1515"/>
    </row>
    <row r="1516" spans="1:10">
      <c r="A1516" s="1"/>
      <c r="B1516"/>
      <c r="C1516"/>
      <c r="E1516" s="7"/>
      <c r="G1516"/>
      <c r="I1516"/>
      <c r="J1516"/>
    </row>
    <row r="1517" spans="1:10">
      <c r="A1517" s="1"/>
      <c r="B1517"/>
      <c r="C1517"/>
      <c r="E1517" s="7"/>
      <c r="G1517"/>
      <c r="I1517"/>
      <c r="J1517"/>
    </row>
    <row r="1518" spans="1:10">
      <c r="A1518" s="1"/>
      <c r="B1518"/>
      <c r="C1518"/>
      <c r="E1518" s="7"/>
      <c r="G1518"/>
      <c r="I1518"/>
      <c r="J1518"/>
    </row>
    <row r="1519" spans="1:10">
      <c r="A1519" s="1"/>
      <c r="B1519"/>
      <c r="C1519"/>
      <c r="E1519" s="7"/>
      <c r="G1519"/>
      <c r="I1519"/>
      <c r="J1519"/>
    </row>
    <row r="1520" spans="1:10">
      <c r="A1520" s="1"/>
      <c r="B1520"/>
      <c r="C1520"/>
      <c r="E1520" s="7"/>
      <c r="G1520"/>
      <c r="I1520"/>
      <c r="J1520"/>
    </row>
    <row r="1521" spans="1:10">
      <c r="A1521" s="1"/>
      <c r="B1521"/>
      <c r="C1521"/>
      <c r="E1521" s="7"/>
      <c r="G1521"/>
      <c r="I1521"/>
      <c r="J1521"/>
    </row>
    <row r="1522" spans="1:10">
      <c r="A1522" s="1"/>
      <c r="B1522"/>
      <c r="C1522"/>
      <c r="E1522" s="7"/>
      <c r="G1522"/>
      <c r="I1522"/>
      <c r="J1522"/>
    </row>
    <row r="1523" spans="1:10">
      <c r="A1523" s="1"/>
      <c r="B1523"/>
      <c r="C1523"/>
      <c r="E1523" s="7"/>
      <c r="G1523"/>
      <c r="I1523"/>
      <c r="J1523"/>
    </row>
    <row r="1524" spans="1:10">
      <c r="A1524" s="1"/>
      <c r="B1524"/>
      <c r="C1524"/>
      <c r="E1524" s="7"/>
      <c r="G1524"/>
      <c r="I1524"/>
      <c r="J1524"/>
    </row>
    <row r="1525" spans="1:10">
      <c r="A1525" s="1"/>
      <c r="B1525"/>
      <c r="C1525"/>
      <c r="E1525" s="7"/>
      <c r="G1525"/>
      <c r="I1525"/>
      <c r="J1525"/>
    </row>
    <row r="1526" spans="1:10">
      <c r="A1526" s="1"/>
      <c r="B1526"/>
      <c r="C1526"/>
      <c r="E1526" s="7"/>
      <c r="G1526"/>
      <c r="I1526"/>
      <c r="J1526"/>
    </row>
    <row r="1527" spans="1:10">
      <c r="A1527" s="1"/>
      <c r="B1527"/>
      <c r="C1527"/>
      <c r="E1527" s="7"/>
      <c r="G1527"/>
      <c r="I1527"/>
      <c r="J1527"/>
    </row>
    <row r="1528" spans="1:10">
      <c r="A1528" s="1"/>
      <c r="B1528"/>
      <c r="C1528"/>
      <c r="E1528" s="7"/>
      <c r="G1528"/>
      <c r="I1528"/>
      <c r="J1528"/>
    </row>
    <row r="1529" spans="1:10">
      <c r="A1529" s="1"/>
      <c r="B1529"/>
      <c r="C1529"/>
      <c r="E1529" s="7"/>
      <c r="G1529"/>
      <c r="I1529"/>
      <c r="J1529"/>
    </row>
    <row r="1530" spans="1:10">
      <c r="A1530" s="1"/>
      <c r="B1530"/>
      <c r="C1530"/>
      <c r="E1530" s="7"/>
      <c r="G1530"/>
      <c r="I1530"/>
      <c r="J1530"/>
    </row>
    <row r="1531" spans="1:10">
      <c r="A1531" s="1"/>
      <c r="B1531"/>
      <c r="C1531"/>
      <c r="E1531" s="7"/>
      <c r="G1531"/>
      <c r="I1531"/>
      <c r="J1531"/>
    </row>
    <row r="1532" spans="1:10">
      <c r="A1532" s="1"/>
      <c r="B1532"/>
      <c r="C1532"/>
      <c r="E1532" s="7"/>
      <c r="G1532"/>
      <c r="I1532"/>
      <c r="J1532"/>
    </row>
    <row r="1533" spans="1:10">
      <c r="A1533" s="1"/>
      <c r="B1533"/>
      <c r="C1533"/>
      <c r="E1533" s="7"/>
      <c r="G1533"/>
      <c r="I1533"/>
      <c r="J1533"/>
    </row>
    <row r="1534" spans="1:10">
      <c r="A1534" s="1"/>
      <c r="B1534"/>
      <c r="C1534"/>
      <c r="E1534" s="7"/>
      <c r="G1534"/>
      <c r="I1534"/>
      <c r="J1534"/>
    </row>
    <row r="1535" spans="1:10">
      <c r="A1535" s="1"/>
      <c r="B1535"/>
      <c r="C1535"/>
      <c r="E1535" s="7"/>
      <c r="G1535"/>
      <c r="I1535"/>
      <c r="J1535"/>
    </row>
    <row r="1536" spans="1:10">
      <c r="A1536" s="1"/>
      <c r="B1536"/>
      <c r="C1536"/>
      <c r="E1536" s="7"/>
      <c r="G1536"/>
      <c r="I1536"/>
      <c r="J1536"/>
    </row>
    <row r="1537" spans="1:10">
      <c r="A1537" s="1"/>
      <c r="B1537"/>
      <c r="C1537"/>
      <c r="E1537" s="7"/>
      <c r="G1537"/>
      <c r="I1537"/>
      <c r="J1537"/>
    </row>
    <row r="1538" spans="1:10">
      <c r="A1538" s="1"/>
      <c r="B1538"/>
      <c r="C1538"/>
      <c r="E1538" s="7"/>
      <c r="G1538"/>
      <c r="I1538"/>
      <c r="J1538"/>
    </row>
    <row r="1539" spans="1:10">
      <c r="A1539" s="1"/>
      <c r="B1539"/>
      <c r="C1539"/>
      <c r="E1539" s="7"/>
      <c r="G1539"/>
      <c r="I1539"/>
      <c r="J1539"/>
    </row>
    <row r="1540" spans="1:10">
      <c r="A1540" s="1"/>
      <c r="B1540"/>
      <c r="C1540"/>
      <c r="E1540" s="7"/>
      <c r="G1540"/>
      <c r="I1540"/>
      <c r="J1540"/>
    </row>
    <row r="1541" spans="1:10">
      <c r="A1541" s="1"/>
      <c r="B1541"/>
      <c r="C1541"/>
      <c r="E1541" s="7"/>
      <c r="G1541"/>
      <c r="I1541"/>
      <c r="J1541"/>
    </row>
    <row r="1542" spans="1:10">
      <c r="A1542" s="1"/>
      <c r="B1542"/>
      <c r="C1542"/>
      <c r="E1542" s="7"/>
      <c r="G1542"/>
      <c r="I1542"/>
      <c r="J1542"/>
    </row>
    <row r="1543" spans="1:10">
      <c r="A1543" s="1"/>
      <c r="B1543"/>
      <c r="C1543"/>
      <c r="E1543" s="7"/>
      <c r="G1543"/>
      <c r="I1543"/>
      <c r="J1543"/>
    </row>
    <row r="1544" spans="1:10">
      <c r="A1544" s="1"/>
      <c r="B1544"/>
      <c r="C1544"/>
      <c r="E1544" s="7"/>
      <c r="G1544"/>
      <c r="I1544"/>
      <c r="J1544"/>
    </row>
    <row r="1545" spans="1:10">
      <c r="A1545" s="1"/>
      <c r="B1545"/>
      <c r="C1545"/>
      <c r="E1545" s="7"/>
      <c r="G1545"/>
      <c r="I1545"/>
      <c r="J1545"/>
    </row>
    <row r="1546" spans="1:10">
      <c r="A1546" s="1"/>
      <c r="B1546"/>
      <c r="C1546"/>
      <c r="E1546" s="7"/>
      <c r="G1546"/>
      <c r="I1546"/>
      <c r="J1546"/>
    </row>
    <row r="1547" spans="1:10">
      <c r="D1547"/>
      <c r="F1547" s="1"/>
      <c r="G1547"/>
    </row>
    <row r="1548" spans="1:10">
      <c r="D1548"/>
      <c r="F1548" s="1"/>
      <c r="G1548"/>
    </row>
    <row r="1549" spans="1:10">
      <c r="D1549"/>
      <c r="F1549" s="1"/>
      <c r="G1549"/>
    </row>
    <row r="1550" spans="1:10">
      <c r="D1550"/>
      <c r="F1550" s="1"/>
      <c r="G1550"/>
    </row>
    <row r="1551" spans="1:10">
      <c r="D1551"/>
      <c r="F1551" s="1"/>
      <c r="G1551"/>
    </row>
    <row r="1552" spans="1:10">
      <c r="D1552"/>
      <c r="F1552" s="1"/>
      <c r="G1552"/>
    </row>
    <row r="1553" spans="4:7">
      <c r="D1553"/>
      <c r="F1553" s="1"/>
      <c r="G1553"/>
    </row>
    <row r="1554" spans="4:7">
      <c r="D1554"/>
      <c r="F1554" s="1"/>
      <c r="G1554"/>
    </row>
    <row r="1555" spans="4:7">
      <c r="D1555"/>
      <c r="F1555" s="1"/>
      <c r="G1555"/>
    </row>
    <row r="1556" spans="4:7">
      <c r="D1556"/>
      <c r="F1556" s="1"/>
      <c r="G1556"/>
    </row>
    <row r="1557" spans="4:7">
      <c r="D1557"/>
      <c r="F1557" s="1"/>
      <c r="G1557"/>
    </row>
    <row r="1558" spans="4:7">
      <c r="D1558"/>
      <c r="F1558" s="1"/>
      <c r="G1558"/>
    </row>
    <row r="1559" spans="4:7">
      <c r="D1559"/>
      <c r="F1559" s="1"/>
      <c r="G1559"/>
    </row>
    <row r="1560" spans="4:7">
      <c r="D1560"/>
      <c r="F1560" s="1"/>
      <c r="G1560"/>
    </row>
    <row r="1561" spans="4:7">
      <c r="D1561"/>
      <c r="F1561" s="1"/>
      <c r="G1561"/>
    </row>
    <row r="1562" spans="4:7">
      <c r="D1562"/>
      <c r="F1562" s="1"/>
      <c r="G1562"/>
    </row>
    <row r="1563" spans="4:7">
      <c r="D1563"/>
      <c r="F1563" s="1"/>
      <c r="G1563"/>
    </row>
    <row r="1564" spans="4:7">
      <c r="D1564"/>
      <c r="F1564" s="1"/>
      <c r="G1564"/>
    </row>
    <row r="1565" spans="4:7">
      <c r="D1565"/>
      <c r="F1565" s="1"/>
      <c r="G1565"/>
    </row>
    <row r="1566" spans="4:7">
      <c r="D1566"/>
      <c r="F1566" s="1"/>
      <c r="G1566"/>
    </row>
    <row r="1567" spans="4:7">
      <c r="D1567"/>
      <c r="F1567" s="1"/>
      <c r="G1567"/>
    </row>
    <row r="1568" spans="4:7">
      <c r="D1568"/>
      <c r="F1568" s="1"/>
      <c r="G1568"/>
    </row>
    <row r="1569" spans="4:7">
      <c r="D1569"/>
      <c r="F1569" s="1"/>
      <c r="G1569"/>
    </row>
    <row r="1570" spans="4:7">
      <c r="D1570"/>
      <c r="F1570" s="1"/>
      <c r="G1570"/>
    </row>
    <row r="1571" spans="4:7">
      <c r="D1571"/>
      <c r="F1571" s="1"/>
      <c r="G1571"/>
    </row>
    <row r="1572" spans="4:7">
      <c r="D1572"/>
      <c r="F1572" s="1"/>
      <c r="G1572"/>
    </row>
    <row r="1573" spans="4:7">
      <c r="D1573"/>
      <c r="F1573" s="1"/>
      <c r="G1573"/>
    </row>
    <row r="1574" spans="4:7">
      <c r="D1574"/>
      <c r="F1574" s="1"/>
      <c r="G1574"/>
    </row>
    <row r="1575" spans="4:7">
      <c r="D1575"/>
      <c r="F1575" s="1"/>
      <c r="G1575"/>
    </row>
    <row r="1576" spans="4:7">
      <c r="D1576"/>
      <c r="F1576" s="1"/>
      <c r="G1576"/>
    </row>
    <row r="1577" spans="4:7">
      <c r="D1577"/>
      <c r="F1577" s="1"/>
      <c r="G1577"/>
    </row>
    <row r="1578" spans="4:7">
      <c r="D1578"/>
      <c r="F1578" s="1"/>
      <c r="G1578"/>
    </row>
    <row r="1579" spans="4:7">
      <c r="D1579"/>
      <c r="F1579" s="1"/>
      <c r="G1579"/>
    </row>
    <row r="1580" spans="4:7">
      <c r="D1580"/>
      <c r="F1580" s="1"/>
      <c r="G1580"/>
    </row>
    <row r="1581" spans="4:7">
      <c r="D1581"/>
      <c r="F1581" s="1"/>
      <c r="G1581"/>
    </row>
    <row r="1582" spans="4:7">
      <c r="D1582"/>
      <c r="F1582" s="1"/>
      <c r="G1582"/>
    </row>
    <row r="1583" spans="4:7">
      <c r="D1583"/>
      <c r="F1583" s="1"/>
      <c r="G1583"/>
    </row>
    <row r="1584" spans="4:7">
      <c r="D1584"/>
      <c r="F1584" s="1"/>
      <c r="G1584"/>
    </row>
    <row r="1585" spans="4:7">
      <c r="D1585"/>
      <c r="F1585" s="1"/>
      <c r="G1585"/>
    </row>
    <row r="1586" spans="4:7">
      <c r="D1586"/>
      <c r="F1586" s="1"/>
      <c r="G1586"/>
    </row>
    <row r="1587" spans="4:7">
      <c r="D1587"/>
      <c r="F1587" s="1"/>
      <c r="G1587"/>
    </row>
    <row r="1588" spans="4:7">
      <c r="D1588"/>
      <c r="F1588" s="1"/>
      <c r="G1588"/>
    </row>
    <row r="1589" spans="4:7">
      <c r="D1589"/>
      <c r="F1589" s="1"/>
      <c r="G1589"/>
    </row>
    <row r="1590" spans="4:7">
      <c r="D1590"/>
      <c r="F1590" s="1"/>
      <c r="G1590"/>
    </row>
    <row r="1591" spans="4:7">
      <c r="D1591"/>
      <c r="F1591" s="1"/>
      <c r="G1591"/>
    </row>
    <row r="1592" spans="4:7">
      <c r="D1592"/>
      <c r="F1592" s="1"/>
      <c r="G1592"/>
    </row>
    <row r="1593" spans="4:7">
      <c r="D1593"/>
      <c r="F1593" s="1"/>
      <c r="G1593"/>
    </row>
    <row r="1594" spans="4:7">
      <c r="D1594"/>
      <c r="F1594" s="1"/>
      <c r="G1594"/>
    </row>
    <row r="1595" spans="4:7">
      <c r="D1595"/>
      <c r="F1595" s="1"/>
      <c r="G1595"/>
    </row>
    <row r="1596" spans="4:7">
      <c r="D1596"/>
      <c r="F1596" s="1"/>
      <c r="G1596"/>
    </row>
    <row r="1597" spans="4:7">
      <c r="D1597"/>
      <c r="F1597" s="1"/>
      <c r="G1597"/>
    </row>
    <row r="1598" spans="4:7">
      <c r="D1598"/>
      <c r="F1598" s="1"/>
      <c r="G1598"/>
    </row>
    <row r="1599" spans="4:7">
      <c r="D1599"/>
      <c r="F1599" s="1"/>
      <c r="G1599"/>
    </row>
    <row r="1600" spans="4:7">
      <c r="D1600"/>
      <c r="F1600" s="1"/>
      <c r="G1600"/>
    </row>
    <row r="1601" spans="4:7">
      <c r="D1601"/>
      <c r="F1601" s="1"/>
      <c r="G1601"/>
    </row>
    <row r="1602" spans="4:7">
      <c r="D1602"/>
      <c r="F1602" s="1"/>
      <c r="G1602"/>
    </row>
    <row r="1603" spans="4:7">
      <c r="D1603"/>
      <c r="F1603" s="1"/>
      <c r="G1603"/>
    </row>
    <row r="1604" spans="4:7">
      <c r="D1604"/>
      <c r="F1604" s="1"/>
      <c r="G1604"/>
    </row>
    <row r="1605" spans="4:7">
      <c r="D1605"/>
      <c r="F1605" s="1"/>
      <c r="G1605"/>
    </row>
    <row r="1606" spans="4:7">
      <c r="D1606"/>
      <c r="F1606" s="1"/>
      <c r="G1606"/>
    </row>
    <row r="1607" spans="4:7">
      <c r="D1607"/>
      <c r="F1607" s="1"/>
      <c r="G1607"/>
    </row>
    <row r="1608" spans="4:7">
      <c r="D1608"/>
      <c r="F1608" s="1"/>
      <c r="G1608"/>
    </row>
    <row r="1609" spans="4:7">
      <c r="D1609"/>
      <c r="F1609" s="1"/>
      <c r="G1609"/>
    </row>
    <row r="1610" spans="4:7">
      <c r="D1610"/>
      <c r="F1610" s="1"/>
      <c r="G1610"/>
    </row>
    <row r="1611" spans="4:7">
      <c r="D1611"/>
      <c r="F1611" s="1"/>
      <c r="G1611"/>
    </row>
    <row r="1612" spans="4:7">
      <c r="D1612"/>
      <c r="F1612" s="1"/>
      <c r="G1612"/>
    </row>
    <row r="1613" spans="4:7">
      <c r="D1613"/>
      <c r="F1613" s="1"/>
      <c r="G1613"/>
    </row>
    <row r="1614" spans="4:7">
      <c r="D1614"/>
      <c r="F1614" s="1"/>
      <c r="G1614"/>
    </row>
    <row r="1615" spans="4:7">
      <c r="D1615"/>
      <c r="F1615" s="1"/>
      <c r="G1615"/>
    </row>
    <row r="1616" spans="4:7">
      <c r="D1616"/>
      <c r="F1616" s="1"/>
      <c r="G1616"/>
    </row>
    <row r="1617" spans="4:7">
      <c r="D1617"/>
      <c r="F1617" s="1"/>
      <c r="G1617"/>
    </row>
    <row r="1618" spans="4:7">
      <c r="D1618"/>
      <c r="F1618" s="1"/>
      <c r="G1618"/>
    </row>
    <row r="1619" spans="4:7">
      <c r="D1619"/>
      <c r="F1619" s="1"/>
      <c r="G1619"/>
    </row>
    <row r="1620" spans="4:7">
      <c r="D1620"/>
      <c r="F1620" s="1"/>
      <c r="G1620"/>
    </row>
    <row r="1621" spans="4:7">
      <c r="D1621"/>
      <c r="F1621" s="1"/>
      <c r="G1621"/>
    </row>
    <row r="1622" spans="4:7">
      <c r="D1622"/>
      <c r="F1622" s="1"/>
      <c r="G1622"/>
    </row>
    <row r="1623" spans="4:7">
      <c r="D1623"/>
      <c r="F1623" s="1"/>
      <c r="G1623"/>
    </row>
    <row r="1624" spans="4:7">
      <c r="D1624"/>
      <c r="F1624" s="1"/>
      <c r="G1624"/>
    </row>
    <row r="1625" spans="4:7">
      <c r="D1625"/>
      <c r="F1625" s="1"/>
      <c r="G1625"/>
    </row>
    <row r="1626" spans="4:7">
      <c r="D1626"/>
      <c r="F1626" s="1"/>
      <c r="G1626"/>
    </row>
    <row r="1627" spans="4:7">
      <c r="D1627"/>
      <c r="F1627" s="1"/>
      <c r="G1627"/>
    </row>
    <row r="1628" spans="4:7">
      <c r="D1628"/>
      <c r="F1628" s="1"/>
      <c r="G1628"/>
    </row>
    <row r="1629" spans="4:7">
      <c r="D1629"/>
      <c r="F1629" s="1"/>
      <c r="G1629"/>
    </row>
    <row r="1630" spans="4:7">
      <c r="D1630"/>
      <c r="F1630" s="1"/>
      <c r="G1630"/>
    </row>
    <row r="1631" spans="4:7">
      <c r="D1631"/>
      <c r="F1631" s="1"/>
      <c r="G1631"/>
    </row>
    <row r="1632" spans="4:7">
      <c r="D1632"/>
      <c r="F1632" s="1"/>
      <c r="G1632"/>
    </row>
    <row r="1633" spans="4:7">
      <c r="D1633"/>
      <c r="F1633" s="1"/>
      <c r="G1633"/>
    </row>
    <row r="1634" spans="4:7">
      <c r="D1634"/>
      <c r="F1634" s="1"/>
      <c r="G1634"/>
    </row>
    <row r="1635" spans="4:7">
      <c r="D1635"/>
      <c r="F1635" s="1"/>
      <c r="G1635"/>
    </row>
    <row r="1636" spans="4:7">
      <c r="D1636"/>
      <c r="F1636" s="1"/>
      <c r="G1636"/>
    </row>
    <row r="1637" spans="4:7">
      <c r="D1637"/>
      <c r="F1637" s="1"/>
      <c r="G1637"/>
    </row>
    <row r="1638" spans="4:7">
      <c r="D1638"/>
      <c r="F1638" s="1"/>
      <c r="G1638"/>
    </row>
    <row r="1639" spans="4:7">
      <c r="D1639"/>
      <c r="F1639" s="1"/>
      <c r="G1639"/>
    </row>
    <row r="1640" spans="4:7">
      <c r="D1640"/>
      <c r="F1640" s="1"/>
      <c r="G1640"/>
    </row>
    <row r="1641" spans="4:7">
      <c r="D1641"/>
      <c r="F1641" s="1"/>
      <c r="G1641"/>
    </row>
    <row r="1642" spans="4:7">
      <c r="D1642"/>
      <c r="F1642" s="1"/>
      <c r="G1642"/>
    </row>
    <row r="1643" spans="4:7">
      <c r="D1643"/>
      <c r="F1643" s="1"/>
      <c r="G1643"/>
    </row>
    <row r="1644" spans="4:7">
      <c r="D1644"/>
      <c r="F1644" s="1"/>
      <c r="G1644"/>
    </row>
    <row r="1645" spans="4:7">
      <c r="D1645"/>
      <c r="F1645" s="1"/>
      <c r="G1645"/>
    </row>
    <row r="1646" spans="4:7">
      <c r="D1646"/>
      <c r="F1646" s="1"/>
      <c r="G1646"/>
    </row>
    <row r="1647" spans="4:7">
      <c r="D1647"/>
      <c r="F1647" s="1"/>
      <c r="G1647"/>
    </row>
    <row r="1648" spans="4:7">
      <c r="D1648"/>
      <c r="F1648" s="1"/>
      <c r="G1648"/>
    </row>
    <row r="1649" spans="4:7">
      <c r="D1649"/>
      <c r="F1649" s="1"/>
      <c r="G1649"/>
    </row>
    <row r="1650" spans="4:7">
      <c r="D1650"/>
      <c r="F1650" s="1"/>
      <c r="G1650"/>
    </row>
    <row r="1651" spans="4:7">
      <c r="D1651"/>
      <c r="F1651" s="1"/>
      <c r="G1651"/>
    </row>
    <row r="1652" spans="4:7">
      <c r="D1652"/>
      <c r="F1652" s="1"/>
      <c r="G1652"/>
    </row>
    <row r="1653" spans="4:7">
      <c r="D1653"/>
      <c r="F1653" s="1"/>
      <c r="G1653"/>
    </row>
    <row r="1654" spans="4:7">
      <c r="D1654"/>
      <c r="F1654" s="1"/>
      <c r="G1654"/>
    </row>
    <row r="1655" spans="4:7">
      <c r="D1655"/>
      <c r="F1655" s="1"/>
      <c r="G1655"/>
    </row>
    <row r="1656" spans="4:7">
      <c r="D1656"/>
      <c r="F1656" s="1"/>
      <c r="G1656"/>
    </row>
    <row r="1657" spans="4:7">
      <c r="D1657"/>
      <c r="F1657" s="1"/>
      <c r="G1657"/>
    </row>
    <row r="1658" spans="4:7">
      <c r="D1658"/>
      <c r="F1658" s="1"/>
      <c r="G1658"/>
    </row>
    <row r="1659" spans="4:7">
      <c r="D1659"/>
      <c r="F1659" s="1"/>
      <c r="G1659"/>
    </row>
    <row r="1660" spans="4:7">
      <c r="D1660"/>
      <c r="F1660" s="1"/>
      <c r="G1660"/>
    </row>
    <row r="1661" spans="4:7">
      <c r="D1661"/>
      <c r="F1661" s="1"/>
      <c r="G1661"/>
    </row>
    <row r="1662" spans="4:7">
      <c r="D1662"/>
      <c r="F1662" s="1"/>
      <c r="G1662"/>
    </row>
    <row r="1663" spans="4:7">
      <c r="D1663"/>
      <c r="F1663" s="1"/>
      <c r="G1663"/>
    </row>
    <row r="1664" spans="4:7">
      <c r="D1664"/>
      <c r="F1664" s="1"/>
      <c r="G1664"/>
    </row>
    <row r="1665" spans="4:7">
      <c r="D1665"/>
      <c r="F1665" s="1"/>
      <c r="G1665"/>
    </row>
    <row r="1666" spans="4:7">
      <c r="D1666"/>
      <c r="F1666" s="1"/>
      <c r="G1666"/>
    </row>
    <row r="1667" spans="4:7">
      <c r="D1667"/>
      <c r="F1667" s="1"/>
      <c r="G1667"/>
    </row>
    <row r="1668" spans="4:7">
      <c r="D1668"/>
      <c r="F1668" s="1"/>
      <c r="G1668"/>
    </row>
    <row r="1669" spans="4:7">
      <c r="D1669"/>
      <c r="F1669" s="1"/>
      <c r="G1669"/>
    </row>
    <row r="1670" spans="4:7">
      <c r="D1670"/>
      <c r="F1670" s="1"/>
      <c r="G1670"/>
    </row>
    <row r="1671" spans="4:7">
      <c r="D1671"/>
      <c r="F1671" s="1"/>
      <c r="G1671"/>
    </row>
    <row r="1672" spans="4:7">
      <c r="D1672"/>
      <c r="F1672" s="1"/>
      <c r="G1672"/>
    </row>
    <row r="1673" spans="4:7">
      <c r="D1673"/>
      <c r="F1673" s="1"/>
      <c r="G1673"/>
    </row>
    <row r="1674" spans="4:7">
      <c r="D1674"/>
      <c r="F1674" s="1"/>
      <c r="G1674"/>
    </row>
    <row r="1675" spans="4:7">
      <c r="D1675"/>
      <c r="F1675" s="1"/>
      <c r="G1675"/>
    </row>
    <row r="1676" spans="4:7">
      <c r="D1676"/>
      <c r="F1676" s="1"/>
      <c r="G1676"/>
    </row>
    <row r="1677" spans="4:7">
      <c r="D1677"/>
      <c r="F1677" s="1"/>
      <c r="G1677"/>
    </row>
    <row r="1678" spans="4:7">
      <c r="D1678"/>
      <c r="F1678" s="1"/>
      <c r="G1678"/>
    </row>
    <row r="1679" spans="4:7">
      <c r="D1679"/>
      <c r="F1679" s="1"/>
      <c r="G1679"/>
    </row>
    <row r="1680" spans="4:7">
      <c r="D1680"/>
      <c r="F1680" s="1"/>
      <c r="G1680"/>
    </row>
    <row r="1681" spans="4:7">
      <c r="D1681"/>
      <c r="F1681" s="1"/>
      <c r="G1681"/>
    </row>
    <row r="1682" spans="4:7">
      <c r="D1682"/>
      <c r="F1682" s="1"/>
      <c r="G1682"/>
    </row>
    <row r="1683" spans="4:7">
      <c r="D1683"/>
      <c r="F1683" s="1"/>
      <c r="G1683"/>
    </row>
    <row r="1684" spans="4:7">
      <c r="D1684"/>
      <c r="F1684" s="1"/>
      <c r="G1684"/>
    </row>
    <row r="1685" spans="4:7">
      <c r="D1685"/>
      <c r="F1685" s="1"/>
      <c r="G1685"/>
    </row>
    <row r="1686" spans="4:7">
      <c r="D1686"/>
      <c r="F1686" s="1"/>
      <c r="G1686"/>
    </row>
    <row r="1687" spans="4:7">
      <c r="D1687"/>
      <c r="F1687" s="1"/>
      <c r="G1687"/>
    </row>
    <row r="1688" spans="4:7">
      <c r="D1688"/>
      <c r="F1688" s="1"/>
      <c r="G1688"/>
    </row>
    <row r="1689" spans="4:7">
      <c r="D1689"/>
      <c r="F1689" s="1"/>
      <c r="G1689"/>
    </row>
    <row r="1690" spans="4:7">
      <c r="D1690"/>
      <c r="F1690" s="1"/>
      <c r="G1690"/>
    </row>
    <row r="1691" spans="4:7">
      <c r="D1691"/>
      <c r="F1691" s="1"/>
      <c r="G1691"/>
    </row>
    <row r="1692" spans="4:7">
      <c r="D1692"/>
      <c r="F1692" s="1"/>
      <c r="G1692"/>
    </row>
    <row r="1693" spans="4:7">
      <c r="D1693"/>
      <c r="F1693" s="1"/>
      <c r="G1693"/>
    </row>
    <row r="1694" spans="4:7">
      <c r="D1694"/>
      <c r="F1694" s="1"/>
      <c r="G1694"/>
    </row>
    <row r="1695" spans="4:7">
      <c r="D1695"/>
      <c r="F1695" s="1"/>
      <c r="G1695"/>
    </row>
    <row r="1696" spans="4:7">
      <c r="D1696"/>
      <c r="F1696" s="1"/>
      <c r="G1696"/>
    </row>
    <row r="1697" spans="4:7">
      <c r="D1697"/>
      <c r="F1697" s="1"/>
      <c r="G1697"/>
    </row>
    <row r="1698" spans="4:7">
      <c r="D1698"/>
      <c r="F1698" s="1"/>
      <c r="G1698"/>
    </row>
    <row r="1699" spans="4:7">
      <c r="D1699"/>
      <c r="F1699" s="1"/>
      <c r="G1699"/>
    </row>
    <row r="1700" spans="4:7">
      <c r="D1700"/>
      <c r="F1700" s="1"/>
      <c r="G1700"/>
    </row>
    <row r="1701" spans="4:7">
      <c r="D1701"/>
      <c r="F1701" s="1"/>
      <c r="G1701"/>
    </row>
    <row r="1702" spans="4:7">
      <c r="D1702"/>
      <c r="F1702" s="1"/>
      <c r="G1702"/>
    </row>
    <row r="1703" spans="4:7">
      <c r="D1703"/>
      <c r="F1703" s="1"/>
      <c r="G1703"/>
    </row>
    <row r="1704" spans="4:7">
      <c r="D1704"/>
      <c r="F1704" s="1"/>
      <c r="G1704"/>
    </row>
    <row r="1705" spans="4:7">
      <c r="D1705"/>
      <c r="F1705" s="1"/>
      <c r="G1705"/>
    </row>
    <row r="1706" spans="4:7">
      <c r="D1706"/>
      <c r="F1706" s="1"/>
      <c r="G1706"/>
    </row>
    <row r="1707" spans="4:7">
      <c r="D1707"/>
      <c r="F1707" s="1"/>
      <c r="G1707"/>
    </row>
    <row r="1708" spans="4:7">
      <c r="D1708"/>
      <c r="F1708" s="1"/>
      <c r="G1708"/>
    </row>
    <row r="1709" spans="4:7">
      <c r="D1709"/>
      <c r="F1709" s="1"/>
      <c r="G1709"/>
    </row>
    <row r="1710" spans="4:7">
      <c r="D1710"/>
      <c r="F1710" s="1"/>
      <c r="G1710"/>
    </row>
    <row r="1711" spans="4:7">
      <c r="D1711"/>
      <c r="F1711" s="1"/>
      <c r="G1711"/>
    </row>
    <row r="1712" spans="4:7">
      <c r="D1712"/>
      <c r="F1712" s="1"/>
      <c r="G1712"/>
    </row>
    <row r="1713" spans="4:7">
      <c r="D1713"/>
      <c r="F1713" s="1"/>
      <c r="G1713"/>
    </row>
    <row r="1714" spans="4:7">
      <c r="D1714"/>
      <c r="F1714" s="1"/>
      <c r="G1714"/>
    </row>
    <row r="1715" spans="4:7">
      <c r="D1715"/>
      <c r="F1715" s="1"/>
      <c r="G1715"/>
    </row>
    <row r="1716" spans="4:7">
      <c r="D1716"/>
      <c r="F1716" s="1"/>
      <c r="G1716"/>
    </row>
    <row r="1717" spans="4:7">
      <c r="D1717"/>
      <c r="F1717" s="1"/>
      <c r="G1717"/>
    </row>
    <row r="1718" spans="4:7">
      <c r="D1718"/>
      <c r="F1718" s="1"/>
      <c r="G1718"/>
    </row>
    <row r="1719" spans="4:7">
      <c r="D1719"/>
      <c r="F1719" s="1"/>
      <c r="G1719"/>
    </row>
    <row r="1720" spans="4:7">
      <c r="D1720"/>
      <c r="F1720" s="1"/>
      <c r="G1720"/>
    </row>
    <row r="1721" spans="4:7">
      <c r="D1721"/>
      <c r="F1721" s="1"/>
      <c r="G1721"/>
    </row>
    <row r="1722" spans="4:7">
      <c r="D1722"/>
      <c r="F1722" s="1"/>
      <c r="G1722"/>
    </row>
    <row r="1723" spans="4:7">
      <c r="D1723"/>
      <c r="F1723" s="1"/>
      <c r="G1723"/>
    </row>
    <row r="1724" spans="4:7">
      <c r="D1724"/>
      <c r="F1724" s="1"/>
      <c r="G1724"/>
    </row>
    <row r="1725" spans="4:7">
      <c r="D1725"/>
      <c r="F1725" s="1"/>
      <c r="G1725"/>
    </row>
    <row r="1726" spans="4:7">
      <c r="D1726"/>
      <c r="F1726" s="1"/>
      <c r="G1726"/>
    </row>
    <row r="1727" spans="4:7">
      <c r="D1727"/>
      <c r="F1727" s="1"/>
      <c r="G1727"/>
    </row>
    <row r="1728" spans="4:7">
      <c r="D1728"/>
      <c r="F1728" s="1"/>
      <c r="G1728"/>
    </row>
    <row r="1729" spans="4:7">
      <c r="D1729"/>
      <c r="F1729" s="1"/>
      <c r="G1729"/>
    </row>
    <row r="1730" spans="4:7">
      <c r="D1730"/>
      <c r="F1730" s="1"/>
      <c r="G1730"/>
    </row>
    <row r="1731" spans="4:7">
      <c r="D1731"/>
      <c r="F1731" s="1"/>
      <c r="G1731"/>
    </row>
    <row r="1732" spans="4:7">
      <c r="D1732"/>
      <c r="F1732" s="1"/>
      <c r="G1732"/>
    </row>
    <row r="1733" spans="4:7">
      <c r="D1733"/>
      <c r="F1733" s="1"/>
      <c r="G1733"/>
    </row>
    <row r="1734" spans="4:7">
      <c r="D1734"/>
      <c r="F1734" s="1"/>
      <c r="G1734"/>
    </row>
    <row r="1735" spans="4:7">
      <c r="D1735"/>
      <c r="F1735" s="1"/>
      <c r="G1735"/>
    </row>
    <row r="1736" spans="4:7">
      <c r="D1736"/>
      <c r="F1736" s="1"/>
      <c r="G1736"/>
    </row>
    <row r="1737" spans="4:7">
      <c r="D1737"/>
      <c r="F1737" s="1"/>
      <c r="G1737"/>
    </row>
    <row r="1738" spans="4:7">
      <c r="D1738"/>
      <c r="F1738" s="1"/>
      <c r="G1738"/>
    </row>
    <row r="1739" spans="4:7">
      <c r="D1739"/>
      <c r="F1739" s="1"/>
      <c r="G1739"/>
    </row>
    <row r="1740" spans="4:7">
      <c r="D1740"/>
      <c r="F1740" s="1"/>
      <c r="G1740"/>
    </row>
    <row r="1741" spans="4:7">
      <c r="D1741"/>
      <c r="F1741" s="1"/>
      <c r="G1741"/>
    </row>
    <row r="1742" spans="4:7">
      <c r="D1742"/>
      <c r="F1742" s="1"/>
      <c r="G1742"/>
    </row>
    <row r="1743" spans="4:7">
      <c r="D1743"/>
      <c r="F1743" s="1"/>
      <c r="G1743"/>
    </row>
    <row r="1744" spans="4:7">
      <c r="D1744"/>
      <c r="F1744" s="1"/>
      <c r="G1744"/>
    </row>
    <row r="1745" spans="4:7">
      <c r="D1745"/>
      <c r="F1745" s="1"/>
      <c r="G1745"/>
    </row>
    <row r="1746" spans="4:7">
      <c r="D1746"/>
      <c r="F1746" s="1"/>
      <c r="G1746"/>
    </row>
    <row r="1747" spans="4:7">
      <c r="D1747"/>
      <c r="F1747" s="1"/>
      <c r="G1747"/>
    </row>
    <row r="1748" spans="4:7">
      <c r="D1748"/>
      <c r="F1748" s="1"/>
      <c r="G1748"/>
    </row>
    <row r="1749" spans="4:7">
      <c r="D1749"/>
      <c r="F1749" s="1"/>
      <c r="G1749"/>
    </row>
    <row r="1750" spans="4:7">
      <c r="D1750"/>
      <c r="F1750" s="1"/>
      <c r="G1750"/>
    </row>
    <row r="1751" spans="4:7">
      <c r="D1751"/>
      <c r="F1751" s="1"/>
      <c r="G1751"/>
    </row>
    <row r="1752" spans="4:7">
      <c r="D1752"/>
      <c r="F1752" s="1"/>
      <c r="G1752"/>
    </row>
    <row r="1753" spans="4:7">
      <c r="D1753"/>
      <c r="F1753" s="1"/>
      <c r="G1753"/>
    </row>
    <row r="1754" spans="4:7">
      <c r="D1754"/>
      <c r="F1754" s="1"/>
      <c r="G1754"/>
    </row>
    <row r="1755" spans="4:7">
      <c r="D1755"/>
      <c r="F1755" s="1"/>
      <c r="G1755"/>
    </row>
    <row r="1756" spans="4:7">
      <c r="D1756"/>
      <c r="F1756" s="1"/>
      <c r="G1756"/>
    </row>
    <row r="1757" spans="4:7">
      <c r="D1757"/>
      <c r="F1757" s="1"/>
      <c r="G1757"/>
    </row>
    <row r="1758" spans="4:7">
      <c r="D1758"/>
      <c r="F1758" s="1"/>
      <c r="G1758"/>
    </row>
    <row r="1759" spans="4:7">
      <c r="D1759"/>
      <c r="F1759" s="1"/>
      <c r="G1759"/>
    </row>
    <row r="1760" spans="4:7">
      <c r="D1760"/>
      <c r="F1760" s="1"/>
      <c r="G1760"/>
    </row>
    <row r="1761" spans="4:7">
      <c r="D1761"/>
      <c r="F1761" s="1"/>
      <c r="G1761"/>
    </row>
    <row r="1762" spans="4:7">
      <c r="D1762"/>
      <c r="F1762" s="1"/>
      <c r="G1762"/>
    </row>
    <row r="1763" spans="4:7">
      <c r="D1763"/>
      <c r="F1763" s="1"/>
      <c r="G1763"/>
    </row>
    <row r="1764" spans="4:7">
      <c r="D1764"/>
      <c r="F1764" s="1"/>
      <c r="G1764"/>
    </row>
    <row r="1765" spans="4:7">
      <c r="D1765"/>
      <c r="F1765" s="1"/>
      <c r="G1765"/>
    </row>
    <row r="1766" spans="4:7">
      <c r="D1766"/>
      <c r="F1766" s="1"/>
      <c r="G1766"/>
    </row>
    <row r="1767" spans="4:7">
      <c r="D1767"/>
      <c r="F1767" s="1"/>
      <c r="G1767"/>
    </row>
    <row r="1768" spans="4:7">
      <c r="D1768"/>
      <c r="F1768" s="1"/>
      <c r="G1768"/>
    </row>
    <row r="1769" spans="4:7">
      <c r="D1769"/>
      <c r="F1769" s="1"/>
      <c r="G1769"/>
    </row>
    <row r="1770" spans="4:7">
      <c r="D1770"/>
      <c r="F1770" s="1"/>
      <c r="G1770"/>
    </row>
    <row r="1771" spans="4:7">
      <c r="D1771"/>
      <c r="F1771" s="1"/>
      <c r="G1771"/>
    </row>
    <row r="1772" spans="4:7">
      <c r="D1772"/>
      <c r="F1772" s="1"/>
      <c r="G1772"/>
    </row>
    <row r="1773" spans="4:7">
      <c r="D1773"/>
      <c r="F1773" s="1"/>
      <c r="G1773"/>
    </row>
    <row r="1774" spans="4:7">
      <c r="D1774"/>
      <c r="F1774" s="1"/>
      <c r="G1774"/>
    </row>
    <row r="1775" spans="4:7">
      <c r="D1775"/>
      <c r="F1775" s="1"/>
      <c r="G1775"/>
    </row>
    <row r="1776" spans="4:7">
      <c r="D1776"/>
      <c r="F1776" s="1"/>
      <c r="G1776"/>
    </row>
    <row r="1777" spans="4:7">
      <c r="D1777"/>
      <c r="F1777" s="1"/>
      <c r="G1777"/>
    </row>
    <row r="1778" spans="4:7">
      <c r="D1778"/>
      <c r="F1778" s="1"/>
      <c r="G1778"/>
    </row>
    <row r="1779" spans="4:7">
      <c r="D1779"/>
      <c r="F1779" s="1"/>
      <c r="G1779"/>
    </row>
    <row r="1780" spans="4:7">
      <c r="D1780"/>
      <c r="F1780" s="1"/>
      <c r="G1780"/>
    </row>
    <row r="1781" spans="4:7">
      <c r="D1781"/>
      <c r="F1781" s="1"/>
      <c r="G1781"/>
    </row>
    <row r="1782" spans="4:7">
      <c r="D1782"/>
      <c r="F1782" s="1"/>
      <c r="G1782"/>
    </row>
    <row r="1783" spans="4:7">
      <c r="D1783"/>
      <c r="F1783" s="1"/>
      <c r="G1783"/>
    </row>
    <row r="1784" spans="4:7">
      <c r="D1784"/>
      <c r="F1784" s="1"/>
      <c r="G1784"/>
    </row>
    <row r="1785" spans="4:7">
      <c r="D1785"/>
      <c r="F1785" s="1"/>
      <c r="G1785"/>
    </row>
    <row r="1786" spans="4:7">
      <c r="D1786"/>
      <c r="F1786" s="1"/>
      <c r="G1786"/>
    </row>
    <row r="1787" spans="4:7">
      <c r="D1787"/>
      <c r="F1787" s="1"/>
      <c r="G1787"/>
    </row>
    <row r="1788" spans="4:7">
      <c r="D1788"/>
      <c r="F1788" s="1"/>
      <c r="G1788"/>
    </row>
    <row r="1789" spans="4:7">
      <c r="D1789"/>
      <c r="F1789" s="1"/>
      <c r="G1789"/>
    </row>
    <row r="1790" spans="4:7">
      <c r="D1790"/>
      <c r="F1790" s="1"/>
      <c r="G1790"/>
    </row>
    <row r="1791" spans="4:7">
      <c r="D1791"/>
      <c r="F1791" s="1"/>
      <c r="G1791"/>
    </row>
    <row r="1792" spans="4:7">
      <c r="D1792"/>
      <c r="F1792" s="1"/>
      <c r="G1792"/>
    </row>
    <row r="1793" spans="4:7">
      <c r="D1793"/>
      <c r="F1793" s="1"/>
      <c r="G1793"/>
    </row>
    <row r="1794" spans="4:7">
      <c r="D1794"/>
      <c r="F1794" s="1"/>
      <c r="G1794"/>
    </row>
    <row r="1795" spans="4:7">
      <c r="D1795"/>
      <c r="F1795" s="1"/>
      <c r="G1795"/>
    </row>
    <row r="1796" spans="4:7">
      <c r="D1796"/>
      <c r="F1796" s="1"/>
      <c r="G1796"/>
    </row>
    <row r="1797" spans="4:7">
      <c r="D1797"/>
      <c r="F1797" s="1"/>
      <c r="G1797"/>
    </row>
    <row r="1798" spans="4:7">
      <c r="D1798"/>
      <c r="F1798" s="1"/>
      <c r="G1798"/>
    </row>
    <row r="1799" spans="4:7">
      <c r="D1799"/>
      <c r="F1799" s="1"/>
      <c r="G1799"/>
    </row>
    <row r="1800" spans="4:7">
      <c r="D1800"/>
      <c r="F1800" s="1"/>
      <c r="G1800"/>
    </row>
    <row r="1801" spans="4:7">
      <c r="D1801"/>
      <c r="F1801" s="1"/>
      <c r="G1801"/>
    </row>
    <row r="1802" spans="4:7">
      <c r="D1802"/>
      <c r="F1802" s="1"/>
      <c r="G1802"/>
    </row>
    <row r="1803" spans="4:7">
      <c r="D1803"/>
      <c r="F1803" s="1"/>
      <c r="G1803"/>
    </row>
    <row r="1804" spans="4:7">
      <c r="D1804"/>
      <c r="F1804" s="1"/>
      <c r="G1804"/>
    </row>
    <row r="1805" spans="4:7">
      <c r="D1805"/>
      <c r="F1805" s="1"/>
      <c r="G1805"/>
    </row>
    <row r="1806" spans="4:7">
      <c r="D1806"/>
      <c r="F1806" s="1"/>
      <c r="G1806"/>
    </row>
    <row r="1807" spans="4:7">
      <c r="D1807"/>
      <c r="F1807" s="1"/>
      <c r="G1807"/>
    </row>
    <row r="1808" spans="4:7">
      <c r="D1808"/>
      <c r="F1808" s="1"/>
      <c r="G1808"/>
    </row>
    <row r="1809" spans="4:7">
      <c r="D1809"/>
      <c r="F1809" s="1"/>
      <c r="G1809"/>
    </row>
    <row r="1810" spans="4:7">
      <c r="D1810"/>
      <c r="F1810" s="1"/>
      <c r="G1810"/>
    </row>
    <row r="1811" spans="4:7">
      <c r="D1811"/>
      <c r="F1811" s="1"/>
      <c r="G1811"/>
    </row>
    <row r="1812" spans="4:7">
      <c r="D1812"/>
      <c r="F1812" s="1"/>
      <c r="G1812"/>
    </row>
    <row r="1813" spans="4:7">
      <c r="D1813"/>
      <c r="F1813" s="1"/>
      <c r="G1813"/>
    </row>
    <row r="1814" spans="4:7">
      <c r="D1814"/>
      <c r="F1814" s="1"/>
      <c r="G1814"/>
    </row>
    <row r="1815" spans="4:7">
      <c r="D1815"/>
      <c r="F1815" s="1"/>
      <c r="G1815"/>
    </row>
    <row r="1816" spans="4:7">
      <c r="D1816"/>
      <c r="F1816" s="1"/>
      <c r="G1816"/>
    </row>
    <row r="1817" spans="4:7">
      <c r="D1817"/>
      <c r="F1817" s="1"/>
      <c r="G1817"/>
    </row>
    <row r="1818" spans="4:7">
      <c r="D1818"/>
      <c r="F1818" s="1"/>
      <c r="G1818"/>
    </row>
    <row r="1819" spans="4:7">
      <c r="D1819"/>
      <c r="F1819" s="1"/>
      <c r="G1819"/>
    </row>
    <row r="1820" spans="4:7">
      <c r="D1820"/>
      <c r="F1820" s="1"/>
      <c r="G1820"/>
    </row>
    <row r="1821" spans="4:7">
      <c r="D1821"/>
      <c r="F1821" s="1"/>
      <c r="G1821"/>
    </row>
    <row r="1822" spans="4:7">
      <c r="D1822"/>
      <c r="F1822" s="1"/>
      <c r="G1822"/>
    </row>
    <row r="1823" spans="4:7">
      <c r="D1823"/>
      <c r="F1823" s="1"/>
      <c r="G1823"/>
    </row>
    <row r="1824" spans="4:7">
      <c r="D1824"/>
      <c r="F1824" s="1"/>
      <c r="G1824"/>
    </row>
    <row r="1825" spans="4:7">
      <c r="D1825"/>
      <c r="F1825" s="1"/>
      <c r="G1825"/>
    </row>
    <row r="1826" spans="4:7">
      <c r="D1826"/>
      <c r="F1826" s="1"/>
      <c r="G1826"/>
    </row>
    <row r="1827" spans="4:7">
      <c r="D1827"/>
      <c r="F1827" s="1"/>
      <c r="G1827"/>
    </row>
    <row r="1828" spans="4:7">
      <c r="D1828"/>
      <c r="F1828" s="1"/>
      <c r="G1828"/>
    </row>
    <row r="1829" spans="4:7">
      <c r="D1829"/>
      <c r="F1829" s="1"/>
      <c r="G1829"/>
    </row>
    <row r="1830" spans="4:7">
      <c r="D1830"/>
      <c r="F1830" s="1"/>
      <c r="G1830"/>
    </row>
    <row r="1831" spans="4:7">
      <c r="D1831"/>
      <c r="F1831" s="1"/>
      <c r="G1831"/>
    </row>
    <row r="1832" spans="4:7">
      <c r="D1832"/>
      <c r="F1832" s="1"/>
      <c r="G1832"/>
    </row>
    <row r="1833" spans="4:7">
      <c r="D1833"/>
      <c r="F1833" s="1"/>
      <c r="G1833"/>
    </row>
    <row r="1834" spans="4:7">
      <c r="D1834"/>
      <c r="F1834" s="1"/>
      <c r="G1834"/>
    </row>
    <row r="1835" spans="4:7">
      <c r="D1835"/>
      <c r="F1835" s="1"/>
      <c r="G1835"/>
    </row>
    <row r="1836" spans="4:7">
      <c r="D1836"/>
      <c r="F1836" s="1"/>
      <c r="G1836"/>
    </row>
    <row r="1837" spans="4:7">
      <c r="D1837"/>
      <c r="F1837" s="1"/>
      <c r="G1837"/>
    </row>
    <row r="1838" spans="4:7">
      <c r="D1838"/>
      <c r="F1838" s="1"/>
      <c r="G1838"/>
    </row>
    <row r="1839" spans="4:7">
      <c r="D1839"/>
      <c r="F1839" s="1"/>
      <c r="G1839"/>
    </row>
    <row r="1840" spans="4:7">
      <c r="D1840"/>
      <c r="F1840" s="1"/>
      <c r="G1840"/>
    </row>
    <row r="1841" spans="4:7">
      <c r="D1841"/>
      <c r="F1841" s="1"/>
      <c r="G1841"/>
    </row>
    <row r="1842" spans="4:7">
      <c r="D1842"/>
      <c r="F1842" s="1"/>
      <c r="G1842"/>
    </row>
    <row r="1843" spans="4:7">
      <c r="D1843"/>
      <c r="F1843" s="1"/>
      <c r="G1843"/>
    </row>
    <row r="1844" spans="4:7">
      <c r="D1844"/>
      <c r="F1844" s="1"/>
      <c r="G1844"/>
    </row>
    <row r="1845" spans="4:7">
      <c r="D1845"/>
      <c r="F1845" s="1"/>
      <c r="G1845"/>
    </row>
    <row r="1846" spans="4:7">
      <c r="D1846"/>
      <c r="F1846" s="1"/>
      <c r="G1846"/>
    </row>
    <row r="1847" spans="4:7">
      <c r="D1847"/>
      <c r="F1847" s="1"/>
      <c r="G1847"/>
    </row>
    <row r="1848" spans="4:7">
      <c r="D1848"/>
      <c r="F1848" s="1"/>
      <c r="G1848"/>
    </row>
    <row r="1849" spans="4:7">
      <c r="D1849"/>
      <c r="F1849" s="1"/>
      <c r="G1849"/>
    </row>
    <row r="1850" spans="4:7">
      <c r="D1850"/>
      <c r="F1850" s="1"/>
      <c r="G1850"/>
    </row>
    <row r="1851" spans="4:7">
      <c r="D1851"/>
      <c r="F1851" s="1"/>
      <c r="G1851"/>
    </row>
    <row r="1852" spans="4:7">
      <c r="D1852"/>
      <c r="F1852" s="1"/>
      <c r="G1852"/>
    </row>
    <row r="1853" spans="4:7">
      <c r="D1853"/>
      <c r="F1853" s="1"/>
      <c r="G1853"/>
    </row>
    <row r="1854" spans="4:7">
      <c r="D1854"/>
      <c r="F1854" s="1"/>
      <c r="G1854"/>
    </row>
    <row r="1855" spans="4:7">
      <c r="D1855"/>
      <c r="F1855" s="1"/>
      <c r="G1855"/>
    </row>
    <row r="1856" spans="4:7">
      <c r="D1856"/>
      <c r="F1856" s="1"/>
      <c r="G1856"/>
    </row>
    <row r="1857" spans="4:7">
      <c r="D1857"/>
      <c r="F1857" s="1"/>
      <c r="G1857"/>
    </row>
    <row r="1858" spans="4:7">
      <c r="D1858"/>
      <c r="F1858" s="1"/>
      <c r="G1858"/>
    </row>
    <row r="1859" spans="4:7">
      <c r="D1859"/>
      <c r="F1859" s="1"/>
      <c r="G1859"/>
    </row>
    <row r="1860" spans="4:7">
      <c r="D1860"/>
      <c r="F1860" s="1"/>
      <c r="G1860"/>
    </row>
    <row r="1861" spans="4:7">
      <c r="D1861"/>
      <c r="F1861" s="1"/>
      <c r="G1861"/>
    </row>
    <row r="1862" spans="4:7">
      <c r="D1862"/>
      <c r="F1862" s="1"/>
      <c r="G1862"/>
    </row>
    <row r="1863" spans="4:7">
      <c r="D1863"/>
      <c r="F1863" s="1"/>
      <c r="G1863"/>
    </row>
    <row r="1864" spans="4:7">
      <c r="D1864"/>
      <c r="F1864" s="1"/>
      <c r="G1864"/>
    </row>
    <row r="1865" spans="4:7">
      <c r="D1865"/>
      <c r="F1865" s="1"/>
      <c r="G1865"/>
    </row>
    <row r="1866" spans="4:7">
      <c r="D1866"/>
      <c r="F1866" s="1"/>
      <c r="G1866"/>
    </row>
    <row r="1867" spans="4:7">
      <c r="D1867"/>
      <c r="F1867" s="1"/>
      <c r="G1867"/>
    </row>
    <row r="1868" spans="4:7">
      <c r="D1868"/>
      <c r="F1868" s="1"/>
      <c r="G1868"/>
    </row>
    <row r="1869" spans="4:7">
      <c r="D1869"/>
      <c r="F1869" s="1"/>
      <c r="G1869"/>
    </row>
    <row r="1870" spans="4:7">
      <c r="D1870"/>
      <c r="F1870" s="1"/>
      <c r="G1870"/>
    </row>
    <row r="1871" spans="4:7">
      <c r="D1871"/>
      <c r="F1871" s="1"/>
      <c r="G1871"/>
    </row>
    <row r="1872" spans="4:7">
      <c r="D1872"/>
      <c r="F1872" s="1"/>
      <c r="G1872"/>
    </row>
    <row r="1873" spans="4:7">
      <c r="D1873"/>
      <c r="F1873" s="1"/>
      <c r="G1873"/>
    </row>
    <row r="1874" spans="4:7">
      <c r="D1874"/>
      <c r="F1874" s="1"/>
      <c r="G1874"/>
    </row>
    <row r="1875" spans="4:7">
      <c r="D1875"/>
      <c r="F1875" s="1"/>
      <c r="G1875"/>
    </row>
    <row r="1876" spans="4:7">
      <c r="D1876"/>
      <c r="F1876" s="1"/>
      <c r="G1876"/>
    </row>
    <row r="1877" spans="4:7">
      <c r="D1877"/>
      <c r="F1877" s="1"/>
      <c r="G1877"/>
    </row>
    <row r="1878" spans="4:7">
      <c r="D1878"/>
      <c r="F1878" s="1"/>
      <c r="G1878"/>
    </row>
    <row r="1879" spans="4:7">
      <c r="D1879"/>
      <c r="F1879" s="1"/>
      <c r="G1879"/>
    </row>
    <row r="1880" spans="4:7">
      <c r="D1880"/>
      <c r="F1880" s="1"/>
      <c r="G1880"/>
    </row>
    <row r="1881" spans="4:7">
      <c r="D1881"/>
      <c r="F1881" s="1"/>
      <c r="G1881"/>
    </row>
    <row r="1882" spans="4:7">
      <c r="D1882"/>
      <c r="F1882" s="1"/>
      <c r="G1882"/>
    </row>
    <row r="1883" spans="4:7">
      <c r="D1883"/>
      <c r="F1883" s="1"/>
      <c r="G1883"/>
    </row>
    <row r="1884" spans="4:7">
      <c r="D1884"/>
      <c r="F1884" s="1"/>
      <c r="G1884"/>
    </row>
    <row r="1885" spans="4:7">
      <c r="D1885"/>
      <c r="F1885" s="1"/>
      <c r="G1885"/>
    </row>
    <row r="1886" spans="4:7">
      <c r="D1886"/>
      <c r="F1886" s="1"/>
      <c r="G1886"/>
    </row>
    <row r="1887" spans="4:7">
      <c r="D1887"/>
      <c r="F1887" s="1"/>
      <c r="G1887"/>
    </row>
    <row r="1888" spans="4:7">
      <c r="D1888"/>
      <c r="F1888" s="1"/>
      <c r="G1888"/>
    </row>
    <row r="1889" spans="4:7">
      <c r="D1889"/>
      <c r="F1889" s="1"/>
      <c r="G1889"/>
    </row>
    <row r="1890" spans="4:7">
      <c r="D1890"/>
      <c r="F1890" s="1"/>
      <c r="G1890"/>
    </row>
    <row r="1891" spans="4:7">
      <c r="D1891"/>
      <c r="F1891" s="1"/>
      <c r="G1891"/>
    </row>
    <row r="1892" spans="4:7">
      <c r="D1892"/>
      <c r="F1892" s="1"/>
      <c r="G1892"/>
    </row>
    <row r="1893" spans="4:7">
      <c r="D1893"/>
      <c r="F1893" s="1"/>
      <c r="G1893"/>
    </row>
    <row r="1894" spans="4:7">
      <c r="D1894"/>
      <c r="F1894" s="1"/>
      <c r="G1894"/>
    </row>
    <row r="1895" spans="4:7">
      <c r="D1895"/>
      <c r="F1895" s="1"/>
      <c r="G1895"/>
    </row>
    <row r="1896" spans="4:7">
      <c r="D1896"/>
      <c r="F1896" s="1"/>
      <c r="G1896"/>
    </row>
    <row r="1897" spans="4:7">
      <c r="D1897"/>
      <c r="F1897" s="1"/>
      <c r="G1897"/>
    </row>
    <row r="1898" spans="4:7">
      <c r="D1898"/>
      <c r="F1898" s="1"/>
      <c r="G1898"/>
    </row>
    <row r="1899" spans="4:7">
      <c r="D1899"/>
      <c r="F1899" s="1"/>
      <c r="G1899"/>
    </row>
    <row r="1900" spans="4:7">
      <c r="D1900"/>
      <c r="F1900" s="1"/>
      <c r="G1900"/>
    </row>
    <row r="1901" spans="4:7">
      <c r="D1901"/>
      <c r="F1901" s="1"/>
      <c r="G1901"/>
    </row>
    <row r="1902" spans="4:7">
      <c r="D1902"/>
      <c r="F1902" s="1"/>
      <c r="G1902"/>
    </row>
    <row r="1903" spans="4:7">
      <c r="D1903"/>
      <c r="F1903" s="1"/>
      <c r="G1903"/>
    </row>
    <row r="1904" spans="4:7">
      <c r="D1904"/>
      <c r="F1904" s="1"/>
      <c r="G1904"/>
    </row>
    <row r="1905" spans="4:7">
      <c r="D1905"/>
      <c r="F1905" s="1"/>
      <c r="G1905"/>
    </row>
    <row r="1906" spans="4:7">
      <c r="D1906"/>
      <c r="F1906" s="1"/>
      <c r="G1906"/>
    </row>
    <row r="1907" spans="4:7">
      <c r="D1907"/>
      <c r="F1907" s="1"/>
      <c r="G1907"/>
    </row>
    <row r="1908" spans="4:7">
      <c r="D1908"/>
      <c r="F1908" s="1"/>
      <c r="G1908"/>
    </row>
    <row r="1909" spans="4:7">
      <c r="D1909"/>
      <c r="F1909" s="1"/>
      <c r="G1909"/>
    </row>
    <row r="1910" spans="4:7">
      <c r="D1910"/>
      <c r="F1910" s="1"/>
      <c r="G1910"/>
    </row>
    <row r="1911" spans="4:7">
      <c r="D1911"/>
      <c r="F1911" s="1"/>
      <c r="G1911"/>
    </row>
    <row r="1912" spans="4:7">
      <c r="D1912"/>
      <c r="F1912" s="1"/>
      <c r="G1912"/>
    </row>
    <row r="1913" spans="4:7">
      <c r="D1913"/>
      <c r="F1913" s="1"/>
      <c r="G1913"/>
    </row>
    <row r="1914" spans="4:7">
      <c r="D1914"/>
      <c r="F1914" s="1"/>
      <c r="G1914"/>
    </row>
    <row r="1915" spans="4:7">
      <c r="D1915"/>
      <c r="F1915" s="1"/>
      <c r="G1915"/>
    </row>
    <row r="1916" spans="4:7">
      <c r="D1916"/>
      <c r="F1916" s="1"/>
      <c r="G1916"/>
    </row>
    <row r="1917" spans="4:7">
      <c r="D1917"/>
      <c r="F1917" s="1"/>
      <c r="G1917"/>
    </row>
    <row r="1918" spans="4:7">
      <c r="D1918"/>
      <c r="F1918" s="1"/>
      <c r="G1918"/>
    </row>
    <row r="1919" spans="4:7">
      <c r="D1919"/>
      <c r="F1919" s="1"/>
      <c r="G1919"/>
    </row>
    <row r="1920" spans="4:7">
      <c r="D1920"/>
      <c r="F1920" s="1"/>
      <c r="G1920"/>
    </row>
    <row r="1921" spans="4:7">
      <c r="D1921"/>
      <c r="F1921" s="1"/>
      <c r="G1921"/>
    </row>
    <row r="1922" spans="4:7">
      <c r="D1922"/>
      <c r="F1922" s="1"/>
      <c r="G1922"/>
    </row>
    <row r="1923" spans="4:7">
      <c r="D1923"/>
      <c r="F1923" s="1"/>
      <c r="G1923"/>
    </row>
    <row r="1924" spans="4:7">
      <c r="D1924"/>
      <c r="F1924" s="1"/>
      <c r="G1924"/>
    </row>
    <row r="1925" spans="4:7">
      <c r="D1925"/>
      <c r="F1925" s="1"/>
      <c r="G1925"/>
    </row>
    <row r="1926" spans="4:7">
      <c r="D1926"/>
      <c r="F1926" s="1"/>
      <c r="G1926"/>
    </row>
    <row r="1927" spans="4:7">
      <c r="D1927"/>
      <c r="F1927" s="1"/>
      <c r="G1927"/>
    </row>
    <row r="1928" spans="4:7">
      <c r="D1928"/>
      <c r="F1928" s="1"/>
      <c r="G1928"/>
    </row>
    <row r="1929" spans="4:7">
      <c r="D1929"/>
      <c r="F1929" s="1"/>
      <c r="G1929"/>
    </row>
    <row r="1930" spans="4:7">
      <c r="D1930"/>
      <c r="F1930" s="1"/>
      <c r="G1930"/>
    </row>
    <row r="1931" spans="4:7">
      <c r="D1931"/>
      <c r="F1931" s="1"/>
      <c r="G1931"/>
    </row>
    <row r="1932" spans="4:7">
      <c r="D1932"/>
      <c r="F1932" s="1"/>
      <c r="G1932"/>
    </row>
    <row r="1933" spans="4:7">
      <c r="D1933"/>
      <c r="F1933" s="1"/>
      <c r="G1933"/>
    </row>
    <row r="1934" spans="4:7">
      <c r="D1934"/>
      <c r="F1934" s="1"/>
      <c r="G1934"/>
    </row>
    <row r="1935" spans="4:7">
      <c r="D1935"/>
      <c r="F1935" s="1"/>
      <c r="G1935"/>
    </row>
    <row r="1936" spans="4:7">
      <c r="D1936"/>
      <c r="F1936" s="1"/>
      <c r="G1936"/>
    </row>
    <row r="1937" spans="4:7">
      <c r="D1937"/>
      <c r="F1937" s="1"/>
      <c r="G1937"/>
    </row>
    <row r="1938" spans="4:7">
      <c r="D1938"/>
      <c r="F1938" s="1"/>
      <c r="G1938"/>
    </row>
    <row r="1939" spans="4:7">
      <c r="D1939"/>
      <c r="F1939" s="1"/>
      <c r="G1939"/>
    </row>
    <row r="1940" spans="4:7">
      <c r="D1940"/>
      <c r="F1940" s="1"/>
      <c r="G1940"/>
    </row>
    <row r="1941" spans="4:7">
      <c r="D1941"/>
      <c r="F1941" s="1"/>
      <c r="G1941"/>
    </row>
    <row r="1942" spans="4:7">
      <c r="D1942"/>
      <c r="F1942" s="1"/>
      <c r="G1942"/>
    </row>
    <row r="1943" spans="4:7">
      <c r="D1943"/>
      <c r="F1943" s="1"/>
      <c r="G1943"/>
    </row>
    <row r="1944" spans="4:7">
      <c r="D1944"/>
      <c r="F1944" s="1"/>
      <c r="G1944"/>
    </row>
    <row r="1945" spans="4:7">
      <c r="D1945"/>
      <c r="F1945" s="1"/>
      <c r="G1945"/>
    </row>
    <row r="1946" spans="4:7">
      <c r="D1946"/>
      <c r="F1946" s="1"/>
      <c r="G1946"/>
    </row>
    <row r="1947" spans="4:7">
      <c r="D1947"/>
      <c r="F1947" s="1"/>
      <c r="G1947"/>
    </row>
    <row r="1948" spans="4:7">
      <c r="D1948"/>
      <c r="F1948" s="1"/>
      <c r="G1948"/>
    </row>
    <row r="1949" spans="4:7">
      <c r="D1949"/>
      <c r="F1949" s="1"/>
      <c r="G1949"/>
    </row>
    <row r="1950" spans="4:7">
      <c r="D1950"/>
      <c r="F1950" s="1"/>
      <c r="G1950"/>
    </row>
    <row r="1951" spans="4:7">
      <c r="D1951"/>
      <c r="F1951" s="1"/>
      <c r="G1951"/>
    </row>
    <row r="1952" spans="4:7">
      <c r="D1952"/>
      <c r="F1952" s="1"/>
      <c r="G1952"/>
    </row>
    <row r="1953" spans="4:7">
      <c r="D1953"/>
      <c r="F1953" s="1"/>
      <c r="G1953"/>
    </row>
    <row r="1954" spans="4:7">
      <c r="D1954"/>
      <c r="F1954" s="1"/>
      <c r="G1954"/>
    </row>
    <row r="1955" spans="4:7">
      <c r="D1955"/>
      <c r="F1955" s="1"/>
      <c r="G1955"/>
    </row>
    <row r="1956" spans="4:7">
      <c r="D1956"/>
      <c r="F1956" s="1"/>
      <c r="G1956"/>
    </row>
    <row r="1957" spans="4:7">
      <c r="D1957"/>
      <c r="F1957" s="1"/>
      <c r="G1957"/>
    </row>
    <row r="1958" spans="4:7">
      <c r="D1958"/>
      <c r="F1958" s="1"/>
      <c r="G1958"/>
    </row>
    <row r="1959" spans="4:7">
      <c r="D1959"/>
      <c r="F1959" s="1"/>
      <c r="G1959"/>
    </row>
    <row r="1960" spans="4:7">
      <c r="D1960"/>
      <c r="F1960" s="1"/>
      <c r="G1960"/>
    </row>
    <row r="1961" spans="4:7">
      <c r="D1961"/>
      <c r="F1961" s="1"/>
      <c r="G1961"/>
    </row>
    <row r="1962" spans="4:7">
      <c r="D1962"/>
      <c r="F1962" s="1"/>
      <c r="G1962"/>
    </row>
    <row r="1963" spans="4:7">
      <c r="D1963"/>
      <c r="F1963" s="1"/>
      <c r="G1963"/>
    </row>
    <row r="1964" spans="4:7">
      <c r="D1964"/>
      <c r="F1964" s="1"/>
      <c r="G1964"/>
    </row>
    <row r="1965" spans="4:7">
      <c r="D1965"/>
      <c r="F1965" s="1"/>
      <c r="G1965"/>
    </row>
    <row r="1966" spans="4:7">
      <c r="D1966"/>
      <c r="F1966" s="1"/>
      <c r="G1966"/>
    </row>
    <row r="1967" spans="4:7">
      <c r="D1967"/>
      <c r="F1967" s="1"/>
      <c r="G1967"/>
    </row>
    <row r="1968" spans="4:7">
      <c r="D1968"/>
      <c r="F1968" s="1"/>
      <c r="G1968"/>
    </row>
    <row r="1969" spans="4:7">
      <c r="D1969"/>
      <c r="F1969" s="1"/>
      <c r="G1969"/>
    </row>
    <row r="1970" spans="4:7">
      <c r="D1970"/>
      <c r="F1970" s="1"/>
      <c r="G1970"/>
    </row>
    <row r="1971" spans="4:7">
      <c r="D1971"/>
      <c r="F1971" s="1"/>
      <c r="G1971"/>
    </row>
    <row r="1972" spans="4:7">
      <c r="D1972"/>
      <c r="F1972" s="1"/>
      <c r="G1972"/>
    </row>
    <row r="1973" spans="4:7">
      <c r="D1973"/>
      <c r="F1973" s="1"/>
      <c r="G1973"/>
    </row>
    <row r="1974" spans="4:7">
      <c r="D1974"/>
      <c r="F1974" s="1"/>
      <c r="G1974"/>
    </row>
    <row r="1975" spans="4:7">
      <c r="D1975"/>
      <c r="F1975" s="1"/>
      <c r="G1975"/>
    </row>
    <row r="1976" spans="4:7">
      <c r="D1976"/>
      <c r="F1976" s="1"/>
      <c r="G1976"/>
    </row>
    <row r="1977" spans="4:7">
      <c r="D1977"/>
      <c r="F1977" s="1"/>
      <c r="G1977"/>
    </row>
    <row r="1978" spans="4:7">
      <c r="D1978"/>
      <c r="F1978" s="1"/>
      <c r="G1978"/>
    </row>
    <row r="1979" spans="4:7">
      <c r="D1979"/>
      <c r="F1979" s="1"/>
      <c r="G1979"/>
    </row>
    <row r="1980" spans="4:7">
      <c r="D1980"/>
      <c r="F1980" s="1"/>
      <c r="G1980"/>
    </row>
    <row r="1981" spans="4:7">
      <c r="D1981"/>
      <c r="F1981" s="1"/>
      <c r="G1981"/>
    </row>
    <row r="1982" spans="4:7">
      <c r="D1982"/>
      <c r="F1982" s="1"/>
      <c r="G1982"/>
    </row>
    <row r="1983" spans="4:7">
      <c r="D1983"/>
      <c r="F1983" s="1"/>
      <c r="G1983"/>
    </row>
    <row r="1984" spans="4:7">
      <c r="D1984"/>
      <c r="F1984" s="1"/>
      <c r="G1984"/>
    </row>
    <row r="1985" spans="4:7">
      <c r="D1985"/>
      <c r="F1985" s="1"/>
      <c r="G1985"/>
    </row>
    <row r="1986" spans="4:7">
      <c r="D1986"/>
      <c r="F1986" s="1"/>
      <c r="G1986"/>
    </row>
    <row r="1987" spans="4:7">
      <c r="D1987"/>
      <c r="F1987" s="1"/>
      <c r="G1987"/>
    </row>
    <row r="1988" spans="4:7">
      <c r="D1988"/>
      <c r="F1988" s="1"/>
      <c r="G1988"/>
    </row>
    <row r="1989" spans="4:7">
      <c r="D1989"/>
      <c r="F1989" s="1"/>
      <c r="G1989"/>
    </row>
    <row r="1990" spans="4:7">
      <c r="D1990"/>
      <c r="F1990" s="1"/>
      <c r="G1990"/>
    </row>
    <row r="1991" spans="4:7">
      <c r="D1991"/>
      <c r="F1991" s="1"/>
      <c r="G1991"/>
    </row>
    <row r="1992" spans="4:7">
      <c r="D1992"/>
      <c r="F1992" s="1"/>
      <c r="G1992"/>
    </row>
    <row r="1993" spans="4:7">
      <c r="D1993"/>
      <c r="F1993" s="1"/>
      <c r="G1993"/>
    </row>
    <row r="1994" spans="4:7">
      <c r="D1994"/>
      <c r="F1994" s="1"/>
      <c r="G1994"/>
    </row>
    <row r="1995" spans="4:7">
      <c r="D1995"/>
      <c r="F1995" s="1"/>
      <c r="G1995"/>
    </row>
    <row r="1996" spans="4:7">
      <c r="D1996"/>
      <c r="F1996" s="1"/>
      <c r="G1996"/>
    </row>
    <row r="1997" spans="4:7">
      <c r="D1997"/>
      <c r="F1997" s="1"/>
      <c r="G1997"/>
    </row>
    <row r="1998" spans="4:7">
      <c r="D1998"/>
      <c r="F1998" s="1"/>
      <c r="G1998"/>
    </row>
    <row r="1999" spans="4:7">
      <c r="D1999"/>
      <c r="F1999" s="1"/>
      <c r="G1999"/>
    </row>
    <row r="2000" spans="4:7">
      <c r="D2000"/>
      <c r="F2000" s="1"/>
      <c r="G2000"/>
    </row>
    <row r="2001" spans="4:7">
      <c r="D2001"/>
      <c r="F2001" s="1"/>
      <c r="G2001"/>
    </row>
    <row r="2002" spans="4:7">
      <c r="D2002"/>
      <c r="F2002" s="1"/>
      <c r="G2002"/>
    </row>
    <row r="2003" spans="4:7">
      <c r="D2003"/>
      <c r="F2003" s="1"/>
      <c r="G2003"/>
    </row>
    <row r="2004" spans="4:7">
      <c r="D2004"/>
      <c r="F2004" s="1"/>
      <c r="G2004"/>
    </row>
    <row r="2005" spans="4:7">
      <c r="D2005"/>
      <c r="F2005" s="1"/>
      <c r="G2005"/>
    </row>
    <row r="2006" spans="4:7">
      <c r="D2006"/>
      <c r="F2006" s="1"/>
      <c r="G2006"/>
    </row>
    <row r="2007" spans="4:7">
      <c r="D2007"/>
      <c r="F2007" s="1"/>
      <c r="G2007"/>
    </row>
    <row r="2008" spans="4:7">
      <c r="D2008"/>
      <c r="F2008" s="1"/>
      <c r="G2008"/>
    </row>
    <row r="2009" spans="4:7">
      <c r="D2009"/>
      <c r="F2009" s="1"/>
      <c r="G2009"/>
    </row>
    <row r="2010" spans="4:7">
      <c r="D2010"/>
      <c r="F2010" s="1"/>
      <c r="G2010"/>
    </row>
    <row r="2011" spans="4:7">
      <c r="D2011"/>
      <c r="F2011" s="1"/>
      <c r="G2011"/>
    </row>
    <row r="2012" spans="4:7">
      <c r="D2012"/>
      <c r="F2012" s="1"/>
      <c r="G2012"/>
    </row>
    <row r="2013" spans="4:7">
      <c r="D2013"/>
      <c r="F2013" s="1"/>
      <c r="G2013"/>
    </row>
    <row r="2014" spans="4:7">
      <c r="D2014"/>
      <c r="F2014" s="1"/>
      <c r="G2014"/>
    </row>
    <row r="2015" spans="4:7">
      <c r="D2015"/>
      <c r="F2015" s="1"/>
      <c r="G2015"/>
    </row>
    <row r="2016" spans="4:7">
      <c r="D2016"/>
      <c r="F2016" s="1"/>
      <c r="G2016"/>
    </row>
    <row r="2017" spans="4:7">
      <c r="D2017"/>
      <c r="F2017" s="1"/>
      <c r="G2017"/>
    </row>
    <row r="2018" spans="4:7">
      <c r="D2018"/>
      <c r="F2018" s="1"/>
      <c r="G2018"/>
    </row>
    <row r="2019" spans="4:7">
      <c r="D2019"/>
      <c r="F2019" s="1"/>
      <c r="G2019"/>
    </row>
    <row r="2020" spans="4:7">
      <c r="D2020"/>
      <c r="F2020" s="1"/>
      <c r="G2020"/>
    </row>
    <row r="2021" spans="4:7">
      <c r="D2021"/>
      <c r="F2021" s="1"/>
      <c r="G2021"/>
    </row>
    <row r="2022" spans="4:7">
      <c r="D2022"/>
      <c r="F2022" s="1"/>
      <c r="G2022"/>
    </row>
    <row r="2023" spans="4:7">
      <c r="D2023"/>
      <c r="F2023" s="1"/>
      <c r="G2023"/>
    </row>
    <row r="2024" spans="4:7">
      <c r="D2024"/>
      <c r="F2024" s="1"/>
      <c r="G2024"/>
    </row>
    <row r="2025" spans="4:7">
      <c r="D2025"/>
      <c r="F2025" s="1"/>
      <c r="G2025"/>
    </row>
    <row r="2026" spans="4:7">
      <c r="D2026"/>
      <c r="F2026" s="1"/>
      <c r="G2026"/>
    </row>
    <row r="2027" spans="4:7">
      <c r="D2027"/>
      <c r="F2027" s="1"/>
      <c r="G2027"/>
    </row>
    <row r="2028" spans="4:7">
      <c r="D2028"/>
      <c r="F2028" s="1"/>
      <c r="G2028"/>
    </row>
    <row r="2029" spans="4:7">
      <c r="D2029"/>
      <c r="F2029" s="1"/>
      <c r="G2029"/>
    </row>
    <row r="2030" spans="4:7">
      <c r="D2030"/>
      <c r="F2030" s="1"/>
      <c r="G2030"/>
    </row>
    <row r="2031" spans="4:7">
      <c r="D2031"/>
      <c r="F2031" s="1"/>
      <c r="G2031"/>
    </row>
    <row r="2032" spans="4:7">
      <c r="D2032"/>
      <c r="F2032" s="1"/>
      <c r="G2032"/>
    </row>
    <row r="2033" spans="4:7">
      <c r="D2033"/>
      <c r="F2033" s="1"/>
      <c r="G2033"/>
    </row>
    <row r="2034" spans="4:7">
      <c r="D2034"/>
      <c r="F2034" s="1"/>
      <c r="G2034"/>
    </row>
    <row r="2035" spans="4:7">
      <c r="D2035"/>
      <c r="F2035" s="1"/>
      <c r="G2035"/>
    </row>
    <row r="2036" spans="4:7">
      <c r="D2036"/>
      <c r="F2036" s="1"/>
      <c r="G2036"/>
    </row>
    <row r="2037" spans="4:7">
      <c r="D2037"/>
      <c r="F2037" s="1"/>
      <c r="G2037"/>
    </row>
    <row r="2038" spans="4:7">
      <c r="D2038"/>
      <c r="F2038" s="1"/>
      <c r="G2038"/>
    </row>
    <row r="2039" spans="4:7">
      <c r="D2039"/>
      <c r="F2039" s="1"/>
      <c r="G2039"/>
    </row>
    <row r="2040" spans="4:7">
      <c r="D2040"/>
      <c r="F2040" s="1"/>
      <c r="G2040"/>
    </row>
    <row r="2041" spans="4:7">
      <c r="D2041"/>
      <c r="F2041" s="1"/>
      <c r="G2041"/>
    </row>
    <row r="2042" spans="4:7">
      <c r="D2042"/>
      <c r="F2042" s="1"/>
      <c r="G2042"/>
    </row>
    <row r="2043" spans="4:7">
      <c r="D2043"/>
      <c r="F2043" s="1"/>
      <c r="G2043"/>
    </row>
    <row r="2044" spans="4:7">
      <c r="D2044"/>
      <c r="F2044" s="1"/>
      <c r="G2044"/>
    </row>
    <row r="2045" spans="4:7">
      <c r="D2045"/>
      <c r="F2045" s="1"/>
      <c r="G2045"/>
    </row>
    <row r="2046" spans="4:7">
      <c r="D2046"/>
      <c r="F2046" s="1"/>
      <c r="G2046"/>
    </row>
    <row r="2047" spans="4:7">
      <c r="D2047"/>
      <c r="F2047" s="1"/>
      <c r="G2047"/>
    </row>
    <row r="2048" spans="4:7">
      <c r="D2048"/>
      <c r="F2048" s="1"/>
      <c r="G2048"/>
    </row>
    <row r="2049" spans="4:7">
      <c r="D2049"/>
      <c r="F2049" s="1"/>
      <c r="G2049"/>
    </row>
    <row r="2050" spans="4:7">
      <c r="D2050"/>
      <c r="F2050" s="1"/>
      <c r="G2050"/>
    </row>
    <row r="2051" spans="4:7">
      <c r="D2051"/>
      <c r="F2051" s="1"/>
      <c r="G2051"/>
    </row>
    <row r="2052" spans="4:7">
      <c r="D2052"/>
      <c r="F2052" s="1"/>
      <c r="G2052"/>
    </row>
    <row r="2053" spans="4:7">
      <c r="D2053"/>
      <c r="F2053" s="1"/>
      <c r="G2053"/>
    </row>
    <row r="2054" spans="4:7">
      <c r="D2054"/>
      <c r="F2054" s="1"/>
      <c r="G2054"/>
    </row>
    <row r="2055" spans="4:7">
      <c r="D2055"/>
      <c r="F2055" s="1"/>
      <c r="G2055"/>
    </row>
    <row r="2056" spans="4:7">
      <c r="D2056"/>
      <c r="F2056" s="1"/>
      <c r="G2056"/>
    </row>
    <row r="2057" spans="4:7">
      <c r="D2057"/>
      <c r="F2057" s="1"/>
      <c r="G2057"/>
    </row>
    <row r="2058" spans="4:7">
      <c r="D2058"/>
      <c r="F2058" s="1"/>
      <c r="G2058"/>
    </row>
    <row r="2059" spans="4:7">
      <c r="D2059"/>
      <c r="F2059" s="1"/>
      <c r="G2059"/>
    </row>
    <row r="2060" spans="4:7">
      <c r="D2060"/>
      <c r="F2060" s="1"/>
      <c r="G2060"/>
    </row>
    <row r="2061" spans="4:7">
      <c r="D2061"/>
      <c r="F2061" s="1"/>
      <c r="G2061"/>
    </row>
    <row r="2062" spans="4:7">
      <c r="D2062"/>
      <c r="F2062" s="1"/>
      <c r="G2062"/>
    </row>
    <row r="2063" spans="4:7">
      <c r="D2063"/>
      <c r="F2063" s="1"/>
      <c r="G2063"/>
    </row>
    <row r="2064" spans="4:7">
      <c r="D2064"/>
      <c r="F2064" s="1"/>
      <c r="G2064"/>
    </row>
    <row r="2065" spans="4:7">
      <c r="D2065"/>
      <c r="F2065" s="1"/>
      <c r="G2065"/>
    </row>
    <row r="2066" spans="4:7">
      <c r="D2066"/>
      <c r="F2066" s="1"/>
      <c r="G2066"/>
    </row>
    <row r="2067" spans="4:7">
      <c r="D2067"/>
      <c r="F2067" s="1"/>
      <c r="G2067"/>
    </row>
    <row r="2068" spans="4:7">
      <c r="D2068"/>
      <c r="F2068" s="1"/>
      <c r="G2068"/>
    </row>
    <row r="2069" spans="4:7">
      <c r="D2069"/>
      <c r="F2069" s="1"/>
      <c r="G2069"/>
    </row>
    <row r="2070" spans="4:7">
      <c r="D2070"/>
      <c r="F2070" s="1"/>
      <c r="G2070"/>
    </row>
    <row r="2071" spans="4:7">
      <c r="D2071"/>
      <c r="F2071" s="1"/>
      <c r="G2071"/>
    </row>
    <row r="2072" spans="4:7">
      <c r="D2072"/>
      <c r="F2072" s="1"/>
      <c r="G2072"/>
    </row>
    <row r="2073" spans="4:7">
      <c r="D2073"/>
      <c r="F2073" s="1"/>
      <c r="G2073"/>
    </row>
    <row r="2074" spans="4:7">
      <c r="D2074"/>
      <c r="F2074" s="1"/>
      <c r="G2074"/>
    </row>
    <row r="2075" spans="4:7">
      <c r="D2075"/>
      <c r="F2075" s="1"/>
      <c r="G2075"/>
    </row>
    <row r="2076" spans="4:7">
      <c r="D2076"/>
      <c r="F2076" s="1"/>
      <c r="G2076"/>
    </row>
    <row r="2077" spans="4:7">
      <c r="D2077"/>
      <c r="F2077" s="1"/>
      <c r="G2077"/>
    </row>
    <row r="2078" spans="4:7">
      <c r="D2078"/>
      <c r="F2078" s="1"/>
      <c r="G2078"/>
    </row>
    <row r="2079" spans="4:7">
      <c r="D2079"/>
      <c r="F2079" s="1"/>
      <c r="G2079"/>
    </row>
    <row r="2080" spans="4:7">
      <c r="D2080"/>
      <c r="F2080" s="1"/>
      <c r="G2080"/>
    </row>
    <row r="2081" spans="4:7">
      <c r="D2081"/>
      <c r="F2081" s="1"/>
      <c r="G2081"/>
    </row>
    <row r="2082" spans="4:7">
      <c r="D2082"/>
      <c r="F2082" s="1"/>
      <c r="G2082"/>
    </row>
    <row r="2083" spans="4:7">
      <c r="D2083"/>
      <c r="F2083" s="1"/>
      <c r="G2083"/>
    </row>
    <row r="2084" spans="4:7">
      <c r="D2084"/>
      <c r="F2084" s="1"/>
      <c r="G2084"/>
    </row>
    <row r="2085" spans="4:7">
      <c r="D2085"/>
      <c r="F2085" s="1"/>
      <c r="G2085"/>
    </row>
    <row r="2086" spans="4:7">
      <c r="D2086"/>
      <c r="F2086" s="1"/>
      <c r="G2086"/>
    </row>
    <row r="2087" spans="4:7">
      <c r="D2087"/>
      <c r="F2087" s="1"/>
      <c r="G2087"/>
    </row>
    <row r="2088" spans="4:7">
      <c r="D2088"/>
      <c r="F2088" s="1"/>
      <c r="G2088"/>
    </row>
    <row r="2089" spans="4:7">
      <c r="D2089"/>
      <c r="F2089" s="1"/>
      <c r="G2089"/>
    </row>
    <row r="2090" spans="4:7">
      <c r="D2090"/>
      <c r="F2090" s="1"/>
      <c r="G2090"/>
    </row>
    <row r="2091" spans="4:7">
      <c r="D2091"/>
      <c r="F2091" s="1"/>
      <c r="G2091"/>
    </row>
    <row r="2092" spans="4:7">
      <c r="D2092"/>
      <c r="F2092" s="1"/>
      <c r="G2092"/>
    </row>
    <row r="2093" spans="4:7">
      <c r="D2093"/>
      <c r="F2093" s="1"/>
      <c r="G2093"/>
    </row>
    <row r="2094" spans="4:7">
      <c r="D2094"/>
      <c r="F2094" s="1"/>
      <c r="G2094"/>
    </row>
    <row r="2095" spans="4:7">
      <c r="D2095"/>
      <c r="F2095" s="1"/>
      <c r="G2095"/>
    </row>
    <row r="2096" spans="4:7">
      <c r="D2096"/>
      <c r="F2096" s="1"/>
      <c r="G2096"/>
    </row>
    <row r="2097" spans="4:7">
      <c r="D2097"/>
      <c r="F2097" s="1"/>
      <c r="G2097"/>
    </row>
    <row r="2098" spans="4:7">
      <c r="D2098"/>
      <c r="F2098" s="1"/>
      <c r="G2098"/>
    </row>
    <row r="2099" spans="4:7">
      <c r="D2099"/>
      <c r="F2099" s="1"/>
      <c r="G2099"/>
    </row>
    <row r="2100" spans="4:7">
      <c r="D2100"/>
      <c r="F2100" s="1"/>
      <c r="G2100"/>
    </row>
    <row r="2101" spans="4:7">
      <c r="D2101"/>
      <c r="F2101" s="1"/>
      <c r="G2101"/>
    </row>
    <row r="2102" spans="4:7">
      <c r="D2102"/>
      <c r="F2102" s="1"/>
      <c r="G2102"/>
    </row>
    <row r="2103" spans="4:7">
      <c r="D2103"/>
      <c r="F2103" s="1"/>
      <c r="G2103"/>
    </row>
    <row r="2104" spans="4:7">
      <c r="D2104"/>
      <c r="F2104" s="1"/>
      <c r="G2104"/>
    </row>
    <row r="2105" spans="4:7">
      <c r="D2105"/>
      <c r="F2105" s="1"/>
      <c r="G2105"/>
    </row>
    <row r="2106" spans="4:7">
      <c r="D2106"/>
      <c r="F2106" s="1"/>
      <c r="G2106"/>
    </row>
    <row r="2107" spans="4:7">
      <c r="D2107"/>
      <c r="F2107" s="1"/>
      <c r="G2107"/>
    </row>
    <row r="2108" spans="4:7">
      <c r="D2108"/>
      <c r="F2108" s="1"/>
      <c r="G2108"/>
    </row>
    <row r="2109" spans="4:7">
      <c r="D2109"/>
      <c r="F2109" s="1"/>
      <c r="G2109"/>
    </row>
    <row r="2110" spans="4:7">
      <c r="D2110"/>
      <c r="F2110" s="1"/>
      <c r="G2110"/>
    </row>
    <row r="2111" spans="4:7">
      <c r="D2111"/>
      <c r="F2111" s="1"/>
      <c r="G2111"/>
    </row>
    <row r="2112" spans="4:7">
      <c r="D2112"/>
      <c r="F2112" s="1"/>
      <c r="G2112"/>
    </row>
    <row r="2113" spans="4:7">
      <c r="D2113"/>
      <c r="F2113" s="1"/>
      <c r="G2113"/>
    </row>
    <row r="2114" spans="4:7">
      <c r="D2114"/>
      <c r="F2114" s="1"/>
      <c r="G2114"/>
    </row>
    <row r="2115" spans="4:7">
      <c r="D2115"/>
      <c r="F2115" s="1"/>
      <c r="G2115"/>
    </row>
    <row r="2116" spans="4:7">
      <c r="D2116"/>
      <c r="F2116" s="1"/>
      <c r="G2116"/>
    </row>
    <row r="2117" spans="4:7">
      <c r="D2117"/>
      <c r="F2117" s="1"/>
      <c r="G2117"/>
    </row>
    <row r="2118" spans="4:7">
      <c r="D2118"/>
      <c r="F2118" s="1"/>
      <c r="G2118"/>
    </row>
    <row r="2119" spans="4:7">
      <c r="D2119"/>
      <c r="F2119" s="1"/>
      <c r="G2119"/>
    </row>
    <row r="2120" spans="4:7">
      <c r="D2120"/>
      <c r="F2120" s="1"/>
      <c r="G2120"/>
    </row>
    <row r="2121" spans="4:7">
      <c r="D2121"/>
      <c r="F2121" s="1"/>
      <c r="G2121"/>
    </row>
    <row r="2122" spans="4:7">
      <c r="D2122"/>
      <c r="F2122" s="1"/>
      <c r="G2122"/>
    </row>
    <row r="2123" spans="4:7">
      <c r="D2123"/>
      <c r="F2123" s="1"/>
      <c r="G2123"/>
    </row>
    <row r="2124" spans="4:7">
      <c r="D2124"/>
      <c r="F2124" s="1"/>
      <c r="G2124"/>
    </row>
    <row r="2125" spans="4:7">
      <c r="D2125"/>
      <c r="F2125" s="1"/>
      <c r="G2125"/>
    </row>
    <row r="2126" spans="4:7">
      <c r="D2126"/>
      <c r="F2126" s="1"/>
      <c r="G2126"/>
    </row>
    <row r="2127" spans="4:7">
      <c r="D2127"/>
      <c r="F2127" s="1"/>
      <c r="G2127"/>
    </row>
    <row r="2128" spans="4:7">
      <c r="D2128"/>
      <c r="F2128" s="1"/>
      <c r="G2128"/>
    </row>
    <row r="2129" spans="4:7">
      <c r="D2129"/>
      <c r="F2129" s="1"/>
      <c r="G2129"/>
    </row>
    <row r="2130" spans="4:7">
      <c r="D2130"/>
      <c r="F2130" s="1"/>
      <c r="G2130"/>
    </row>
    <row r="2131" spans="4:7">
      <c r="D2131"/>
      <c r="F2131" s="1"/>
      <c r="G2131"/>
    </row>
    <row r="2132" spans="4:7">
      <c r="D2132"/>
      <c r="F2132" s="1"/>
      <c r="G2132"/>
    </row>
    <row r="2133" spans="4:7">
      <c r="D2133"/>
      <c r="F2133" s="1"/>
      <c r="G2133"/>
    </row>
    <row r="2134" spans="4:7">
      <c r="D2134"/>
      <c r="F2134" s="1"/>
      <c r="G2134"/>
    </row>
    <row r="2135" spans="4:7">
      <c r="D2135"/>
      <c r="F2135" s="1"/>
      <c r="G2135"/>
    </row>
    <row r="2136" spans="4:7">
      <c r="D2136"/>
      <c r="F2136" s="1"/>
      <c r="G2136"/>
    </row>
    <row r="2137" spans="4:7">
      <c r="D2137"/>
      <c r="F2137" s="1"/>
      <c r="G2137"/>
    </row>
    <row r="2138" spans="4:7">
      <c r="D2138"/>
      <c r="F2138" s="1"/>
      <c r="G2138"/>
    </row>
    <row r="2139" spans="4:7">
      <c r="D2139"/>
      <c r="F2139" s="1"/>
      <c r="G2139"/>
    </row>
    <row r="2140" spans="4:7">
      <c r="D2140"/>
      <c r="F2140" s="1"/>
      <c r="G2140"/>
    </row>
    <row r="2141" spans="4:7">
      <c r="D2141"/>
      <c r="F2141" s="1"/>
      <c r="G2141"/>
    </row>
    <row r="2142" spans="4:7">
      <c r="D2142"/>
      <c r="F2142" s="1"/>
      <c r="G2142"/>
    </row>
    <row r="2143" spans="4:7">
      <c r="D2143"/>
      <c r="F2143" s="1"/>
      <c r="G2143"/>
    </row>
    <row r="2144" spans="4:7">
      <c r="D2144"/>
      <c r="F2144" s="1"/>
      <c r="G2144"/>
    </row>
    <row r="2145" spans="4:7">
      <c r="D2145"/>
      <c r="F2145" s="1"/>
      <c r="G2145"/>
    </row>
    <row r="2146" spans="4:7">
      <c r="D2146"/>
      <c r="F2146" s="1"/>
      <c r="G2146"/>
    </row>
    <row r="2147" spans="4:7">
      <c r="D2147"/>
      <c r="F2147" s="1"/>
      <c r="G2147"/>
    </row>
    <row r="2148" spans="4:7">
      <c r="D2148"/>
      <c r="F2148" s="1"/>
      <c r="G2148"/>
    </row>
    <row r="2149" spans="4:7">
      <c r="D2149"/>
      <c r="F2149" s="1"/>
      <c r="G2149"/>
    </row>
    <row r="2150" spans="4:7">
      <c r="D2150"/>
      <c r="F2150" s="1"/>
      <c r="G2150"/>
    </row>
    <row r="2151" spans="4:7">
      <c r="D2151"/>
      <c r="F2151" s="1"/>
      <c r="G2151"/>
    </row>
    <row r="2152" spans="4:7">
      <c r="D2152"/>
      <c r="F2152" s="1"/>
      <c r="G2152"/>
    </row>
    <row r="2153" spans="4:7">
      <c r="D2153"/>
      <c r="F2153" s="1"/>
      <c r="G2153"/>
    </row>
    <row r="2154" spans="4:7">
      <c r="D2154"/>
      <c r="F2154" s="1"/>
      <c r="G2154"/>
    </row>
    <row r="2155" spans="4:7">
      <c r="D2155"/>
      <c r="F2155" s="1"/>
      <c r="G2155"/>
    </row>
    <row r="2156" spans="4:7">
      <c r="D2156"/>
      <c r="F2156" s="1"/>
      <c r="G2156"/>
    </row>
    <row r="2157" spans="4:7">
      <c r="D2157"/>
      <c r="F2157" s="1"/>
      <c r="G2157"/>
    </row>
    <row r="2158" spans="4:7">
      <c r="D2158"/>
      <c r="F2158" s="1"/>
      <c r="G2158"/>
    </row>
    <row r="2159" spans="4:7">
      <c r="D2159"/>
      <c r="F2159" s="1"/>
      <c r="G2159"/>
    </row>
    <row r="2160" spans="4:7">
      <c r="D2160"/>
      <c r="F2160" s="1"/>
      <c r="G2160"/>
    </row>
    <row r="2161" spans="4:7">
      <c r="D2161"/>
      <c r="F2161" s="1"/>
      <c r="G2161"/>
    </row>
    <row r="2162" spans="4:7">
      <c r="D2162"/>
      <c r="F2162" s="1"/>
      <c r="G2162"/>
    </row>
    <row r="2163" spans="4:7">
      <c r="D2163"/>
      <c r="F2163" s="1"/>
      <c r="G2163"/>
    </row>
    <row r="2164" spans="4:7">
      <c r="D2164"/>
      <c r="F2164" s="1"/>
      <c r="G2164"/>
    </row>
    <row r="2165" spans="4:7">
      <c r="D2165"/>
      <c r="F2165" s="1"/>
      <c r="G2165"/>
    </row>
    <row r="2166" spans="4:7">
      <c r="D2166"/>
      <c r="F2166" s="1"/>
      <c r="G2166"/>
    </row>
    <row r="2167" spans="4:7">
      <c r="D2167"/>
      <c r="F2167" s="1"/>
      <c r="G2167"/>
    </row>
    <row r="2168" spans="4:7">
      <c r="D2168"/>
      <c r="F2168" s="1"/>
      <c r="G2168"/>
    </row>
    <row r="2169" spans="4:7">
      <c r="D2169"/>
      <c r="F2169" s="1"/>
      <c r="G2169"/>
    </row>
    <row r="2170" spans="4:7">
      <c r="D2170"/>
      <c r="F2170" s="1"/>
      <c r="G2170"/>
    </row>
    <row r="2171" spans="4:7">
      <c r="D2171"/>
      <c r="F2171" s="1"/>
      <c r="G2171"/>
    </row>
    <row r="2172" spans="4:7">
      <c r="D2172"/>
      <c r="F2172" s="1"/>
      <c r="G2172"/>
    </row>
    <row r="2173" spans="4:7">
      <c r="D2173"/>
      <c r="F2173" s="1"/>
      <c r="G2173"/>
    </row>
    <row r="2174" spans="4:7">
      <c r="D2174"/>
      <c r="F2174" s="1"/>
      <c r="G2174"/>
    </row>
    <row r="2175" spans="4:7">
      <c r="D2175"/>
      <c r="F2175" s="1"/>
      <c r="G2175"/>
    </row>
    <row r="2176" spans="4:7">
      <c r="D2176"/>
      <c r="F2176" s="1"/>
      <c r="G2176"/>
    </row>
    <row r="2177" spans="4:7">
      <c r="D2177"/>
      <c r="F2177" s="1"/>
      <c r="G2177"/>
    </row>
    <row r="2178" spans="4:7">
      <c r="D2178"/>
      <c r="F2178" s="1"/>
      <c r="G2178"/>
    </row>
    <row r="2179" spans="4:7">
      <c r="D2179"/>
      <c r="F2179" s="1"/>
      <c r="G2179"/>
    </row>
    <row r="2180" spans="4:7">
      <c r="D2180"/>
      <c r="F2180" s="1"/>
      <c r="G2180"/>
    </row>
    <row r="2181" spans="4:7">
      <c r="D2181"/>
      <c r="F2181" s="1"/>
      <c r="G2181"/>
    </row>
    <row r="2182" spans="4:7">
      <c r="D2182"/>
      <c r="F2182" s="1"/>
      <c r="G2182"/>
    </row>
    <row r="2183" spans="4:7">
      <c r="D2183"/>
      <c r="F2183" s="1"/>
      <c r="G2183"/>
    </row>
    <row r="2184" spans="4:7">
      <c r="D2184"/>
      <c r="F2184" s="1"/>
      <c r="G2184"/>
    </row>
    <row r="2185" spans="4:7">
      <c r="D2185"/>
      <c r="F2185" s="1"/>
      <c r="G2185"/>
    </row>
    <row r="2186" spans="4:7">
      <c r="D2186"/>
      <c r="F2186" s="1"/>
      <c r="G2186"/>
    </row>
    <row r="2187" spans="4:7">
      <c r="D2187"/>
      <c r="F2187" s="1"/>
      <c r="G2187"/>
    </row>
    <row r="2188" spans="4:7">
      <c r="D2188"/>
      <c r="F2188" s="1"/>
      <c r="G2188"/>
    </row>
    <row r="2189" spans="4:7">
      <c r="D2189"/>
      <c r="F2189" s="1"/>
      <c r="G2189"/>
    </row>
    <row r="2190" spans="4:7">
      <c r="D2190"/>
      <c r="F2190" s="1"/>
      <c r="G2190"/>
    </row>
    <row r="2191" spans="4:7">
      <c r="D2191"/>
      <c r="F2191" s="1"/>
      <c r="G2191"/>
    </row>
    <row r="2192" spans="4:7">
      <c r="D2192"/>
      <c r="F2192" s="1"/>
      <c r="G2192"/>
    </row>
    <row r="2193" spans="4:7">
      <c r="D2193"/>
      <c r="F2193" s="1"/>
      <c r="G2193"/>
    </row>
    <row r="2194" spans="4:7">
      <c r="D2194"/>
      <c r="F2194" s="1"/>
      <c r="G2194"/>
    </row>
    <row r="2195" spans="4:7">
      <c r="D2195"/>
      <c r="F2195" s="1"/>
      <c r="G2195"/>
    </row>
    <row r="2196" spans="4:7">
      <c r="D2196"/>
      <c r="F2196" s="1"/>
      <c r="G2196"/>
    </row>
    <row r="2197" spans="4:7">
      <c r="D2197"/>
      <c r="F2197" s="1"/>
      <c r="G2197"/>
    </row>
    <row r="2198" spans="4:7">
      <c r="D2198"/>
      <c r="F2198" s="1"/>
      <c r="G2198"/>
    </row>
    <row r="2199" spans="4:7">
      <c r="D2199"/>
      <c r="F2199" s="1"/>
      <c r="G2199"/>
    </row>
    <row r="2200" spans="4:7">
      <c r="D2200"/>
      <c r="F2200" s="1"/>
      <c r="G2200"/>
    </row>
    <row r="2201" spans="4:7">
      <c r="D2201"/>
      <c r="F2201" s="1"/>
      <c r="G2201"/>
    </row>
    <row r="2202" spans="4:7">
      <c r="D2202"/>
      <c r="F2202" s="1"/>
      <c r="G2202"/>
    </row>
    <row r="2203" spans="4:7">
      <c r="D2203"/>
      <c r="F2203" s="1"/>
      <c r="G2203"/>
    </row>
    <row r="2204" spans="4:7">
      <c r="D2204"/>
      <c r="F2204" s="1"/>
      <c r="G2204"/>
    </row>
    <row r="2205" spans="4:7">
      <c r="D2205"/>
      <c r="F2205" s="1"/>
      <c r="G2205"/>
    </row>
    <row r="2206" spans="4:7">
      <c r="D2206"/>
      <c r="F2206" s="1"/>
      <c r="G2206"/>
    </row>
    <row r="2207" spans="4:7">
      <c r="D2207"/>
      <c r="F2207" s="1"/>
      <c r="G2207"/>
    </row>
    <row r="2208" spans="4:7">
      <c r="D2208"/>
      <c r="F2208" s="1"/>
      <c r="G2208"/>
    </row>
    <row r="2209" spans="4:7">
      <c r="D2209"/>
      <c r="F2209" s="1"/>
      <c r="G2209"/>
    </row>
    <row r="2210" spans="4:7">
      <c r="D2210"/>
      <c r="F2210" s="1"/>
      <c r="G2210"/>
    </row>
    <row r="2211" spans="4:7">
      <c r="D2211"/>
      <c r="F2211" s="1"/>
      <c r="G2211"/>
    </row>
    <row r="2212" spans="4:7">
      <c r="D2212"/>
      <c r="F2212" s="1"/>
      <c r="G2212"/>
    </row>
    <row r="2213" spans="4:7">
      <c r="D2213"/>
      <c r="F2213" s="1"/>
      <c r="G2213"/>
    </row>
    <row r="2214" spans="4:7">
      <c r="D2214"/>
      <c r="F2214" s="1"/>
      <c r="G2214"/>
    </row>
    <row r="2215" spans="4:7">
      <c r="D2215"/>
      <c r="F2215" s="1"/>
      <c r="G2215"/>
    </row>
    <row r="2216" spans="4:7">
      <c r="D2216"/>
      <c r="F2216" s="1"/>
      <c r="G2216"/>
    </row>
    <row r="2217" spans="4:7">
      <c r="D2217"/>
      <c r="F2217" s="1"/>
      <c r="G2217"/>
    </row>
    <row r="2218" spans="4:7">
      <c r="D2218"/>
      <c r="F2218" s="1"/>
      <c r="G2218"/>
    </row>
    <row r="2219" spans="4:7">
      <c r="D2219"/>
      <c r="F2219" s="1"/>
      <c r="G2219"/>
    </row>
    <row r="2220" spans="4:7">
      <c r="D2220"/>
      <c r="F2220" s="1"/>
      <c r="G2220"/>
    </row>
    <row r="2221" spans="4:7">
      <c r="D2221"/>
      <c r="F2221" s="1"/>
      <c r="G2221"/>
    </row>
    <row r="2222" spans="4:7">
      <c r="D2222"/>
      <c r="F2222" s="1"/>
      <c r="G2222"/>
    </row>
    <row r="2223" spans="4:7">
      <c r="D2223"/>
      <c r="F2223" s="1"/>
      <c r="G2223"/>
    </row>
    <row r="2224" spans="4:7">
      <c r="D2224"/>
      <c r="F2224" s="1"/>
      <c r="G2224"/>
    </row>
    <row r="2225" spans="4:7">
      <c r="D2225"/>
      <c r="F2225" s="1"/>
      <c r="G2225"/>
    </row>
    <row r="2226" spans="4:7">
      <c r="D2226"/>
      <c r="F2226" s="1"/>
      <c r="G2226"/>
    </row>
    <row r="2227" spans="4:7">
      <c r="D2227"/>
      <c r="F2227" s="1"/>
      <c r="G2227"/>
    </row>
    <row r="2228" spans="4:7">
      <c r="D2228"/>
      <c r="F2228" s="1"/>
      <c r="G2228"/>
    </row>
    <row r="2229" spans="4:7">
      <c r="D2229"/>
      <c r="F2229" s="1"/>
      <c r="G2229"/>
    </row>
    <row r="2230" spans="4:7">
      <c r="D2230"/>
      <c r="F2230" s="1"/>
      <c r="G2230"/>
    </row>
    <row r="2231" spans="4:7">
      <c r="D2231"/>
      <c r="F2231" s="1"/>
      <c r="G2231"/>
    </row>
    <row r="2232" spans="4:7">
      <c r="D2232"/>
      <c r="F2232" s="1"/>
      <c r="G2232"/>
    </row>
    <row r="2233" spans="4:7">
      <c r="D2233"/>
      <c r="F2233" s="1"/>
      <c r="G2233"/>
    </row>
    <row r="2234" spans="4:7">
      <c r="D2234"/>
      <c r="F2234" s="1"/>
      <c r="G2234"/>
    </row>
    <row r="2235" spans="4:7">
      <c r="D2235"/>
      <c r="F2235" s="1"/>
      <c r="G2235"/>
    </row>
    <row r="2236" spans="4:7">
      <c r="D2236"/>
      <c r="F2236" s="1"/>
      <c r="G2236"/>
    </row>
    <row r="2237" spans="4:7">
      <c r="D2237"/>
      <c r="F2237" s="1"/>
      <c r="G2237"/>
    </row>
    <row r="2238" spans="4:7">
      <c r="D2238"/>
      <c r="F2238" s="1"/>
      <c r="G2238"/>
    </row>
    <row r="2239" spans="4:7">
      <c r="D2239"/>
      <c r="F2239" s="1"/>
      <c r="G2239"/>
    </row>
    <row r="2240" spans="4:7">
      <c r="D2240"/>
      <c r="F2240" s="1"/>
      <c r="G2240"/>
    </row>
    <row r="2241" spans="4:7">
      <c r="D2241"/>
      <c r="F2241" s="1"/>
      <c r="G2241"/>
    </row>
    <row r="2242" spans="4:7">
      <c r="D2242"/>
      <c r="F2242" s="1"/>
      <c r="G2242"/>
    </row>
    <row r="2243" spans="4:7">
      <c r="D2243"/>
      <c r="F2243" s="1"/>
      <c r="G2243"/>
    </row>
    <row r="2244" spans="4:7">
      <c r="D2244"/>
      <c r="F2244" s="1"/>
      <c r="G2244"/>
    </row>
    <row r="2245" spans="4:7">
      <c r="D2245"/>
      <c r="F2245" s="1"/>
      <c r="G2245"/>
    </row>
    <row r="2246" spans="4:7">
      <c r="D2246"/>
      <c r="F2246" s="1"/>
      <c r="G2246"/>
    </row>
    <row r="2247" spans="4:7">
      <c r="D2247"/>
      <c r="F2247" s="1"/>
      <c r="G2247"/>
    </row>
    <row r="2248" spans="4:7">
      <c r="D2248"/>
      <c r="F2248" s="1"/>
      <c r="G2248"/>
    </row>
    <row r="2249" spans="4:7">
      <c r="D2249"/>
      <c r="F2249" s="1"/>
      <c r="G2249"/>
    </row>
    <row r="2250" spans="4:7">
      <c r="D2250"/>
      <c r="F2250" s="1"/>
      <c r="G2250"/>
    </row>
    <row r="2251" spans="4:7">
      <c r="D2251"/>
      <c r="F2251" s="1"/>
      <c r="G2251"/>
    </row>
    <row r="2252" spans="4:7">
      <c r="D2252"/>
      <c r="F2252" s="1"/>
      <c r="G2252"/>
    </row>
    <row r="2253" spans="4:7">
      <c r="D2253"/>
      <c r="F2253" s="1"/>
      <c r="G2253"/>
    </row>
    <row r="2254" spans="4:7">
      <c r="D2254"/>
      <c r="F2254" s="1"/>
      <c r="G2254"/>
    </row>
    <row r="2255" spans="4:7">
      <c r="D2255"/>
      <c r="F2255" s="1"/>
      <c r="G2255"/>
    </row>
    <row r="2256" spans="4:7">
      <c r="D2256"/>
      <c r="F2256" s="1"/>
      <c r="G2256"/>
    </row>
    <row r="2257" spans="4:7">
      <c r="D2257"/>
      <c r="F2257" s="1"/>
      <c r="G2257"/>
    </row>
    <row r="2258" spans="4:7">
      <c r="D2258"/>
      <c r="F2258" s="1"/>
      <c r="G2258"/>
    </row>
    <row r="2259" spans="4:7">
      <c r="D2259"/>
      <c r="F2259" s="1"/>
      <c r="G2259"/>
    </row>
    <row r="2260" spans="4:7">
      <c r="D2260"/>
      <c r="F2260" s="1"/>
      <c r="G2260"/>
    </row>
    <row r="2261" spans="4:7">
      <c r="D2261"/>
      <c r="F2261" s="1"/>
      <c r="G2261"/>
    </row>
    <row r="2262" spans="4:7">
      <c r="D2262"/>
      <c r="F2262" s="1"/>
      <c r="G2262"/>
    </row>
    <row r="2263" spans="4:7">
      <c r="D2263"/>
      <c r="F2263" s="1"/>
      <c r="G2263"/>
    </row>
    <row r="2264" spans="4:7">
      <c r="D2264"/>
      <c r="F2264" s="1"/>
      <c r="G2264"/>
    </row>
    <row r="2265" spans="4:7">
      <c r="D2265"/>
      <c r="F2265" s="1"/>
      <c r="G2265"/>
    </row>
    <row r="2266" spans="4:7">
      <c r="D2266"/>
      <c r="F2266" s="1"/>
      <c r="G2266"/>
    </row>
    <row r="2267" spans="4:7">
      <c r="D2267"/>
      <c r="F2267" s="1"/>
      <c r="G2267"/>
    </row>
    <row r="2268" spans="4:7">
      <c r="D2268"/>
      <c r="F2268" s="1"/>
      <c r="G2268"/>
    </row>
    <row r="2269" spans="4:7">
      <c r="D2269"/>
      <c r="F2269" s="1"/>
      <c r="G2269"/>
    </row>
    <row r="2270" spans="4:7">
      <c r="D2270"/>
      <c r="F2270" s="1"/>
      <c r="G2270"/>
    </row>
    <row r="2271" spans="4:7">
      <c r="D2271"/>
      <c r="F2271" s="1"/>
      <c r="G2271"/>
    </row>
    <row r="2272" spans="4:7">
      <c r="D2272"/>
      <c r="F2272" s="1"/>
      <c r="G2272"/>
    </row>
    <row r="2273" spans="4:7">
      <c r="D2273"/>
      <c r="F2273" s="1"/>
      <c r="G2273"/>
    </row>
    <row r="2274" spans="4:7">
      <c r="D2274"/>
      <c r="F2274" s="1"/>
      <c r="G2274"/>
    </row>
    <row r="2275" spans="4:7">
      <c r="D2275"/>
      <c r="F2275" s="1"/>
      <c r="G2275"/>
    </row>
    <row r="2276" spans="4:7">
      <c r="D2276"/>
      <c r="F2276" s="1"/>
      <c r="G2276"/>
    </row>
    <row r="2277" spans="4:7">
      <c r="D2277"/>
      <c r="F2277" s="1"/>
      <c r="G2277"/>
    </row>
    <row r="2278" spans="4:7">
      <c r="D2278"/>
      <c r="F2278" s="1"/>
      <c r="G2278"/>
    </row>
    <row r="2279" spans="4:7">
      <c r="D2279"/>
      <c r="F2279" s="1"/>
      <c r="G2279"/>
    </row>
    <row r="2280" spans="4:7">
      <c r="D2280"/>
      <c r="F2280" s="1"/>
      <c r="G2280"/>
    </row>
    <row r="2281" spans="4:7">
      <c r="D2281"/>
      <c r="F2281" s="1"/>
      <c r="G2281"/>
    </row>
    <row r="2282" spans="4:7">
      <c r="D2282"/>
      <c r="F2282" s="1"/>
      <c r="G2282"/>
    </row>
    <row r="2283" spans="4:7">
      <c r="D2283"/>
      <c r="F2283" s="1"/>
      <c r="G2283"/>
    </row>
    <row r="2284" spans="4:7">
      <c r="D2284"/>
      <c r="F2284" s="1"/>
      <c r="G2284"/>
    </row>
    <row r="2285" spans="4:7">
      <c r="D2285"/>
      <c r="F2285" s="1"/>
      <c r="G2285"/>
    </row>
    <row r="2286" spans="4:7">
      <c r="D2286"/>
      <c r="F2286" s="1"/>
      <c r="G2286"/>
    </row>
    <row r="2287" spans="4:7">
      <c r="D2287"/>
      <c r="F2287" s="1"/>
      <c r="G2287"/>
    </row>
    <row r="2288" spans="4:7">
      <c r="D2288"/>
      <c r="F2288" s="1"/>
      <c r="G2288"/>
    </row>
    <row r="2289" spans="4:7">
      <c r="D2289"/>
      <c r="F2289" s="1"/>
      <c r="G2289"/>
    </row>
    <row r="2290" spans="4:7">
      <c r="D2290"/>
      <c r="F2290" s="1"/>
      <c r="G2290"/>
    </row>
    <row r="2291" spans="4:7">
      <c r="D2291"/>
      <c r="F2291" s="1"/>
      <c r="G2291"/>
    </row>
    <row r="2292" spans="4:7">
      <c r="D2292"/>
      <c r="F2292" s="1"/>
      <c r="G2292"/>
    </row>
    <row r="2293" spans="4:7">
      <c r="D2293"/>
      <c r="F2293" s="1"/>
      <c r="G2293"/>
    </row>
    <row r="2294" spans="4:7">
      <c r="D2294"/>
      <c r="F2294" s="1"/>
      <c r="G2294"/>
    </row>
    <row r="2295" spans="4:7">
      <c r="D2295"/>
      <c r="F2295" s="1"/>
      <c r="G2295"/>
    </row>
    <row r="2296" spans="4:7">
      <c r="D2296"/>
      <c r="F2296" s="1"/>
      <c r="G2296"/>
    </row>
    <row r="2297" spans="4:7">
      <c r="D2297"/>
      <c r="F2297" s="1"/>
      <c r="G2297"/>
    </row>
    <row r="2298" spans="4:7">
      <c r="D2298"/>
      <c r="F2298" s="1"/>
      <c r="G2298"/>
    </row>
    <row r="2299" spans="4:7">
      <c r="D2299"/>
      <c r="F2299" s="1"/>
      <c r="G2299"/>
    </row>
    <row r="2300" spans="4:7">
      <c r="D2300"/>
      <c r="F2300" s="1"/>
      <c r="G2300"/>
    </row>
    <row r="2301" spans="4:7">
      <c r="D2301"/>
      <c r="F2301" s="1"/>
      <c r="G2301"/>
    </row>
    <row r="2302" spans="4:7">
      <c r="D2302"/>
      <c r="F2302" s="1"/>
      <c r="G2302"/>
    </row>
    <row r="2303" spans="4:7">
      <c r="D2303"/>
      <c r="F2303" s="1"/>
      <c r="G2303"/>
    </row>
    <row r="2304" spans="4:7">
      <c r="D2304"/>
      <c r="F2304" s="1"/>
      <c r="G2304"/>
    </row>
    <row r="2305" spans="4:7">
      <c r="D2305"/>
      <c r="F2305" s="1"/>
      <c r="G2305"/>
    </row>
    <row r="2306" spans="4:7">
      <c r="D2306"/>
      <c r="F2306" s="1"/>
      <c r="G2306"/>
    </row>
    <row r="2307" spans="4:7">
      <c r="D2307"/>
      <c r="F2307" s="1"/>
      <c r="G2307"/>
    </row>
    <row r="2308" spans="4:7">
      <c r="D2308"/>
      <c r="F2308" s="1"/>
      <c r="G2308"/>
    </row>
    <row r="2309" spans="4:7">
      <c r="D2309"/>
      <c r="F2309" s="1"/>
      <c r="G2309"/>
    </row>
    <row r="2310" spans="4:7">
      <c r="D2310"/>
      <c r="F2310" s="1"/>
      <c r="G2310"/>
    </row>
    <row r="2311" spans="4:7">
      <c r="D2311"/>
      <c r="F2311" s="1"/>
      <c r="G2311"/>
    </row>
    <row r="2312" spans="4:7">
      <c r="D2312"/>
      <c r="F2312" s="1"/>
      <c r="G2312"/>
    </row>
    <row r="2313" spans="4:7">
      <c r="D2313"/>
      <c r="F2313" s="1"/>
      <c r="G2313"/>
    </row>
    <row r="2314" spans="4:7">
      <c r="D2314"/>
      <c r="F2314" s="1"/>
      <c r="G2314"/>
    </row>
    <row r="2315" spans="4:7">
      <c r="D2315"/>
      <c r="F2315" s="1"/>
      <c r="G2315"/>
    </row>
    <row r="2316" spans="4:7">
      <c r="D2316"/>
      <c r="F2316" s="1"/>
      <c r="G2316"/>
    </row>
    <row r="2317" spans="4:7">
      <c r="D2317"/>
      <c r="F2317" s="1"/>
      <c r="G2317"/>
    </row>
    <row r="2318" spans="4:7">
      <c r="D2318"/>
      <c r="F2318" s="1"/>
      <c r="G2318"/>
    </row>
    <row r="2319" spans="4:7">
      <c r="D2319"/>
      <c r="F2319" s="1"/>
      <c r="G2319"/>
    </row>
    <row r="2320" spans="4:7">
      <c r="D2320"/>
      <c r="F2320" s="1"/>
      <c r="G2320"/>
    </row>
    <row r="2321" spans="4:7">
      <c r="D2321"/>
      <c r="F2321" s="1"/>
      <c r="G2321"/>
    </row>
    <row r="2322" spans="4:7">
      <c r="D2322"/>
      <c r="F2322" s="1"/>
      <c r="G2322"/>
    </row>
    <row r="2323" spans="4:7">
      <c r="D2323"/>
      <c r="F2323" s="1"/>
      <c r="G2323"/>
    </row>
    <row r="2324" spans="4:7">
      <c r="D2324"/>
      <c r="F2324" s="1"/>
      <c r="G2324"/>
    </row>
    <row r="2325" spans="4:7">
      <c r="D2325"/>
      <c r="F2325" s="1"/>
      <c r="G2325"/>
    </row>
    <row r="2326" spans="4:7">
      <c r="D2326"/>
      <c r="F2326" s="1"/>
      <c r="G2326"/>
    </row>
    <row r="2327" spans="4:7">
      <c r="D2327"/>
      <c r="F2327" s="1"/>
      <c r="G2327"/>
    </row>
    <row r="2328" spans="4:7">
      <c r="D2328"/>
      <c r="F2328" s="1"/>
      <c r="G2328"/>
    </row>
    <row r="2329" spans="4:7">
      <c r="D2329"/>
      <c r="F2329" s="1"/>
      <c r="G2329"/>
    </row>
    <row r="2330" spans="4:7">
      <c r="D2330"/>
      <c r="F2330" s="1"/>
      <c r="G2330"/>
    </row>
    <row r="2331" spans="4:7">
      <c r="D2331"/>
      <c r="F2331" s="1"/>
      <c r="G2331"/>
    </row>
    <row r="2332" spans="4:7">
      <c r="D2332"/>
      <c r="F2332" s="1"/>
      <c r="G2332"/>
    </row>
    <row r="2333" spans="4:7">
      <c r="D2333"/>
      <c r="F2333" s="1"/>
      <c r="G2333"/>
    </row>
    <row r="2334" spans="4:7">
      <c r="D2334"/>
      <c r="F2334" s="1"/>
      <c r="G2334"/>
    </row>
    <row r="2335" spans="4:7">
      <c r="D2335"/>
      <c r="F2335" s="1"/>
      <c r="G2335"/>
    </row>
    <row r="2336" spans="4:7">
      <c r="D2336"/>
      <c r="F2336" s="1"/>
      <c r="G2336"/>
    </row>
    <row r="2337" spans="4:7">
      <c r="D2337"/>
      <c r="F2337" s="1"/>
      <c r="G2337"/>
    </row>
    <row r="2338" spans="4:7">
      <c r="D2338"/>
      <c r="F2338" s="1"/>
      <c r="G2338"/>
    </row>
    <row r="2339" spans="4:7">
      <c r="D2339"/>
      <c r="F2339" s="1"/>
      <c r="G2339"/>
    </row>
    <row r="2340" spans="4:7">
      <c r="D2340"/>
      <c r="F2340" s="1"/>
      <c r="G2340"/>
    </row>
    <row r="2341" spans="4:7">
      <c r="D2341"/>
      <c r="F2341" s="1"/>
      <c r="G2341"/>
    </row>
    <row r="2342" spans="4:7">
      <c r="D2342"/>
      <c r="F2342" s="1"/>
      <c r="G2342"/>
    </row>
    <row r="2343" spans="4:7">
      <c r="D2343"/>
      <c r="F2343" s="1"/>
      <c r="G2343"/>
    </row>
    <row r="2344" spans="4:7">
      <c r="D2344"/>
      <c r="F2344" s="1"/>
      <c r="G2344"/>
    </row>
    <row r="2345" spans="4:7">
      <c r="D2345"/>
      <c r="F2345" s="1"/>
      <c r="G2345"/>
    </row>
    <row r="2346" spans="4:7">
      <c r="D2346"/>
      <c r="F2346" s="1"/>
      <c r="G2346"/>
    </row>
    <row r="2347" spans="4:7">
      <c r="D2347"/>
      <c r="F2347" s="1"/>
      <c r="G2347"/>
    </row>
    <row r="2348" spans="4:7">
      <c r="D2348"/>
      <c r="F2348" s="1"/>
      <c r="G2348"/>
    </row>
    <row r="2349" spans="4:7">
      <c r="D2349"/>
      <c r="F2349" s="1"/>
      <c r="G2349"/>
    </row>
    <row r="2350" spans="4:7">
      <c r="D2350"/>
      <c r="F2350" s="1"/>
      <c r="G2350"/>
    </row>
    <row r="2351" spans="4:7">
      <c r="D2351"/>
      <c r="F2351" s="1"/>
      <c r="G2351"/>
    </row>
    <row r="2352" spans="4:7">
      <c r="D2352"/>
      <c r="F2352" s="1"/>
      <c r="G2352"/>
    </row>
    <row r="2353" spans="4:7">
      <c r="D2353"/>
      <c r="F2353" s="1"/>
      <c r="G2353"/>
    </row>
    <row r="2354" spans="4:7">
      <c r="D2354"/>
      <c r="F2354" s="1"/>
      <c r="G2354"/>
    </row>
    <row r="2355" spans="4:7">
      <c r="D2355"/>
      <c r="F2355" s="1"/>
      <c r="G2355"/>
    </row>
    <row r="2356" spans="4:7">
      <c r="D2356"/>
      <c r="F2356" s="1"/>
      <c r="G2356"/>
    </row>
    <row r="2357" spans="4:7">
      <c r="D2357"/>
      <c r="F2357" s="1"/>
      <c r="G2357"/>
    </row>
    <row r="2358" spans="4:7">
      <c r="D2358"/>
      <c r="F2358" s="1"/>
      <c r="G2358"/>
    </row>
    <row r="2359" spans="4:7">
      <c r="D2359"/>
      <c r="F2359" s="1"/>
      <c r="G2359"/>
    </row>
    <row r="2360" spans="4:7">
      <c r="D2360"/>
      <c r="F2360" s="1"/>
      <c r="G2360"/>
    </row>
    <row r="2361" spans="4:7">
      <c r="D2361"/>
      <c r="F2361" s="1"/>
      <c r="G2361"/>
    </row>
    <row r="2362" spans="4:7">
      <c r="D2362"/>
      <c r="F2362" s="1"/>
      <c r="G2362"/>
    </row>
    <row r="2363" spans="4:7">
      <c r="D2363"/>
      <c r="F2363" s="1"/>
      <c r="G2363"/>
    </row>
    <row r="2364" spans="4:7">
      <c r="D2364"/>
      <c r="F2364" s="1"/>
      <c r="G2364"/>
    </row>
    <row r="2365" spans="4:7">
      <c r="D2365"/>
      <c r="F2365" s="1"/>
      <c r="G2365"/>
    </row>
    <row r="2366" spans="4:7">
      <c r="D2366"/>
      <c r="F2366" s="1"/>
      <c r="G2366"/>
    </row>
    <row r="2367" spans="4:7">
      <c r="D2367"/>
      <c r="F2367" s="1"/>
      <c r="G2367"/>
    </row>
    <row r="2368" spans="4:7">
      <c r="D2368"/>
      <c r="F2368" s="1"/>
      <c r="G2368"/>
    </row>
    <row r="2369" spans="4:7">
      <c r="D2369"/>
      <c r="F2369" s="1"/>
      <c r="G2369"/>
    </row>
    <row r="2370" spans="4:7">
      <c r="D2370"/>
      <c r="F2370" s="1"/>
      <c r="G2370"/>
    </row>
    <row r="2371" spans="4:7">
      <c r="D2371"/>
      <c r="F2371" s="1"/>
      <c r="G2371"/>
    </row>
    <row r="2372" spans="4:7">
      <c r="D2372"/>
      <c r="F2372" s="1"/>
      <c r="G2372"/>
    </row>
    <row r="2373" spans="4:7">
      <c r="D2373"/>
      <c r="F2373" s="1"/>
      <c r="G2373"/>
    </row>
    <row r="2374" spans="4:7">
      <c r="D2374"/>
      <c r="F2374" s="1"/>
      <c r="G2374"/>
    </row>
    <row r="2375" spans="4:7">
      <c r="D2375"/>
      <c r="F2375" s="1"/>
      <c r="G2375"/>
    </row>
    <row r="2376" spans="4:7">
      <c r="D2376"/>
      <c r="F2376" s="1"/>
      <c r="G2376"/>
    </row>
    <row r="2377" spans="4:7">
      <c r="D2377"/>
      <c r="F2377" s="1"/>
      <c r="G2377"/>
    </row>
    <row r="2378" spans="4:7">
      <c r="D2378"/>
      <c r="F2378" s="1"/>
      <c r="G2378"/>
    </row>
    <row r="2379" spans="4:7">
      <c r="D2379"/>
      <c r="F2379" s="1"/>
      <c r="G2379"/>
    </row>
    <row r="2380" spans="4:7">
      <c r="D2380"/>
      <c r="F2380" s="1"/>
      <c r="G2380"/>
    </row>
    <row r="2381" spans="4:7">
      <c r="D2381"/>
      <c r="F2381" s="1"/>
      <c r="G2381"/>
    </row>
    <row r="2382" spans="4:7">
      <c r="D2382"/>
      <c r="F2382" s="1"/>
      <c r="G2382"/>
    </row>
    <row r="2383" spans="4:7">
      <c r="D2383"/>
      <c r="F2383" s="1"/>
      <c r="G2383"/>
    </row>
    <row r="2384" spans="4:7">
      <c r="D2384"/>
      <c r="F2384" s="1"/>
      <c r="G2384"/>
    </row>
    <row r="2385" spans="4:7">
      <c r="D2385"/>
      <c r="F2385" s="1"/>
      <c r="G2385"/>
    </row>
    <row r="2386" spans="4:7">
      <c r="D2386"/>
      <c r="F2386" s="1"/>
      <c r="G2386"/>
    </row>
    <row r="2387" spans="4:7">
      <c r="D2387"/>
      <c r="F2387" s="1"/>
      <c r="G2387"/>
    </row>
    <row r="2388" spans="4:7">
      <c r="D2388"/>
      <c r="F2388" s="1"/>
      <c r="G2388"/>
    </row>
    <row r="2389" spans="4:7">
      <c r="D2389"/>
      <c r="F2389" s="1"/>
      <c r="G2389"/>
    </row>
    <row r="2390" spans="4:7">
      <c r="D2390"/>
      <c r="F2390" s="1"/>
      <c r="G2390"/>
    </row>
    <row r="2391" spans="4:7">
      <c r="D2391"/>
      <c r="F2391" s="1"/>
      <c r="G2391"/>
    </row>
    <row r="2392" spans="4:7">
      <c r="D2392"/>
      <c r="F2392" s="1"/>
      <c r="G2392"/>
    </row>
    <row r="2393" spans="4:7">
      <c r="D2393"/>
      <c r="F2393" s="1"/>
      <c r="G2393"/>
    </row>
    <row r="2394" spans="4:7">
      <c r="D2394"/>
      <c r="F2394" s="1"/>
      <c r="G2394"/>
    </row>
    <row r="2395" spans="4:7">
      <c r="D2395"/>
      <c r="F2395" s="1"/>
      <c r="G2395"/>
    </row>
    <row r="2396" spans="4:7">
      <c r="D2396"/>
      <c r="F2396" s="1"/>
      <c r="G2396"/>
    </row>
    <row r="2397" spans="4:7">
      <c r="D2397"/>
      <c r="F2397" s="1"/>
      <c r="G2397"/>
    </row>
    <row r="2398" spans="4:7">
      <c r="D2398"/>
      <c r="F2398" s="1"/>
      <c r="G2398"/>
    </row>
    <row r="2399" spans="4:7">
      <c r="D2399"/>
      <c r="F2399" s="1"/>
      <c r="G2399"/>
    </row>
    <row r="2400" spans="4:7">
      <c r="D2400"/>
      <c r="F2400" s="1"/>
      <c r="G2400"/>
    </row>
    <row r="2401" spans="4:7">
      <c r="D2401"/>
      <c r="F2401" s="1"/>
      <c r="G2401"/>
    </row>
    <row r="2402" spans="4:7">
      <c r="D2402"/>
      <c r="F2402" s="1"/>
      <c r="G2402"/>
    </row>
    <row r="2403" spans="4:7">
      <c r="D2403"/>
      <c r="F2403" s="1"/>
      <c r="G2403"/>
    </row>
    <row r="2404" spans="4:7">
      <c r="D2404"/>
      <c r="F2404" s="1"/>
      <c r="G2404"/>
    </row>
    <row r="2405" spans="4:7">
      <c r="D2405"/>
      <c r="F2405" s="1"/>
      <c r="G2405"/>
    </row>
    <row r="2406" spans="4:7">
      <c r="D2406"/>
      <c r="F2406" s="1"/>
      <c r="G2406"/>
    </row>
    <row r="2407" spans="4:7">
      <c r="D2407"/>
      <c r="F2407" s="1"/>
      <c r="G2407"/>
    </row>
    <row r="2408" spans="4:7">
      <c r="D2408"/>
      <c r="F2408" s="1"/>
      <c r="G2408"/>
    </row>
    <row r="2409" spans="4:7">
      <c r="D2409"/>
      <c r="F2409" s="1"/>
      <c r="G2409"/>
    </row>
    <row r="2410" spans="4:7">
      <c r="D2410"/>
      <c r="F2410" s="1"/>
      <c r="G2410"/>
    </row>
    <row r="2411" spans="4:7">
      <c r="D2411"/>
      <c r="F2411" s="1"/>
      <c r="G2411"/>
    </row>
    <row r="2412" spans="4:7">
      <c r="D2412"/>
      <c r="F2412" s="1"/>
      <c r="G2412"/>
    </row>
    <row r="2413" spans="4:7">
      <c r="D2413"/>
      <c r="F2413" s="1"/>
      <c r="G2413"/>
    </row>
    <row r="2414" spans="4:7">
      <c r="D2414"/>
      <c r="F2414" s="1"/>
      <c r="G2414"/>
    </row>
    <row r="2415" spans="4:7">
      <c r="D2415"/>
      <c r="F2415" s="1"/>
      <c r="G2415"/>
    </row>
    <row r="2416" spans="4:7">
      <c r="D2416"/>
      <c r="F2416" s="1"/>
      <c r="G2416"/>
    </row>
    <row r="2417" spans="4:7">
      <c r="D2417"/>
      <c r="F2417" s="1"/>
      <c r="G2417"/>
    </row>
    <row r="2418" spans="4:7">
      <c r="D2418"/>
      <c r="F2418" s="1"/>
      <c r="G2418"/>
    </row>
    <row r="2419" spans="4:7">
      <c r="D2419"/>
      <c r="F2419" s="1"/>
      <c r="G2419"/>
    </row>
    <row r="2420" spans="4:7">
      <c r="D2420"/>
      <c r="F2420" s="1"/>
      <c r="G2420"/>
    </row>
    <row r="2421" spans="4:7">
      <c r="D2421"/>
      <c r="F2421" s="1"/>
      <c r="G2421"/>
    </row>
    <row r="2422" spans="4:7">
      <c r="D2422"/>
      <c r="F2422" s="1"/>
      <c r="G2422"/>
    </row>
    <row r="2423" spans="4:7">
      <c r="D2423"/>
      <c r="F2423" s="1"/>
      <c r="G2423"/>
    </row>
    <row r="2424" spans="4:7">
      <c r="D2424"/>
      <c r="F2424" s="1"/>
      <c r="G2424"/>
    </row>
    <row r="2425" spans="4:7">
      <c r="D2425"/>
      <c r="F2425" s="1"/>
      <c r="G2425"/>
    </row>
    <row r="2426" spans="4:7">
      <c r="D2426"/>
      <c r="F2426" s="1"/>
      <c r="G2426"/>
    </row>
    <row r="2427" spans="4:7">
      <c r="D2427"/>
      <c r="F2427" s="1"/>
      <c r="G2427"/>
    </row>
    <row r="2428" spans="4:7">
      <c r="D2428"/>
      <c r="F2428" s="1"/>
      <c r="G2428"/>
    </row>
    <row r="2429" spans="4:7">
      <c r="D2429"/>
      <c r="F2429" s="1"/>
      <c r="G2429"/>
    </row>
    <row r="2430" spans="4:7">
      <c r="D2430"/>
      <c r="F2430" s="1"/>
      <c r="G2430"/>
    </row>
    <row r="2431" spans="4:7">
      <c r="D2431"/>
      <c r="F2431" s="1"/>
      <c r="G2431"/>
    </row>
    <row r="2432" spans="4:7">
      <c r="D2432"/>
      <c r="F2432" s="1"/>
      <c r="G2432"/>
    </row>
    <row r="2433" spans="4:7">
      <c r="D2433"/>
      <c r="F2433" s="1"/>
      <c r="G2433"/>
    </row>
    <row r="2434" spans="4:7">
      <c r="D2434"/>
      <c r="F2434" s="1"/>
      <c r="G2434"/>
    </row>
    <row r="2435" spans="4:7">
      <c r="D2435"/>
      <c r="F2435" s="1"/>
      <c r="G2435"/>
    </row>
    <row r="2436" spans="4:7">
      <c r="D2436"/>
      <c r="F2436" s="1"/>
      <c r="G2436"/>
    </row>
    <row r="2437" spans="4:7">
      <c r="D2437"/>
      <c r="F2437" s="1"/>
      <c r="G2437"/>
    </row>
    <row r="2438" spans="4:7">
      <c r="D2438"/>
      <c r="F2438" s="1"/>
      <c r="G2438"/>
    </row>
    <row r="2439" spans="4:7">
      <c r="D2439"/>
      <c r="F2439" s="1"/>
      <c r="G2439"/>
    </row>
    <row r="2440" spans="4:7">
      <c r="D2440"/>
      <c r="F2440" s="1"/>
      <c r="G2440"/>
    </row>
    <row r="2441" spans="4:7">
      <c r="D2441"/>
      <c r="F2441" s="1"/>
      <c r="G2441"/>
    </row>
    <row r="2442" spans="4:7">
      <c r="D2442"/>
      <c r="F2442" s="1"/>
      <c r="G2442"/>
    </row>
    <row r="2443" spans="4:7">
      <c r="D2443"/>
      <c r="F2443" s="1"/>
      <c r="G2443"/>
    </row>
    <row r="2444" spans="4:7">
      <c r="D2444"/>
      <c r="F2444" s="1"/>
      <c r="G2444"/>
    </row>
    <row r="2445" spans="4:7">
      <c r="D2445"/>
      <c r="F2445" s="1"/>
      <c r="G2445"/>
    </row>
    <row r="2446" spans="4:7">
      <c r="D2446"/>
      <c r="F2446" s="1"/>
      <c r="G2446"/>
    </row>
    <row r="2447" spans="4:7">
      <c r="D2447"/>
      <c r="F2447" s="1"/>
      <c r="G2447"/>
    </row>
    <row r="2448" spans="4:7">
      <c r="D2448"/>
      <c r="F2448" s="1"/>
      <c r="G2448"/>
    </row>
    <row r="2449" spans="4:7">
      <c r="D2449"/>
      <c r="F2449" s="1"/>
      <c r="G2449"/>
    </row>
    <row r="2450" spans="4:7">
      <c r="D2450"/>
      <c r="F2450" s="1"/>
      <c r="G2450"/>
    </row>
    <row r="2451" spans="4:7">
      <c r="D2451"/>
      <c r="F2451" s="1"/>
      <c r="G2451"/>
    </row>
    <row r="2452" spans="4:7">
      <c r="D2452"/>
      <c r="F2452" s="1"/>
      <c r="G2452"/>
    </row>
    <row r="2453" spans="4:7">
      <c r="D2453"/>
      <c r="F2453" s="1"/>
      <c r="G2453"/>
    </row>
    <row r="2454" spans="4:7">
      <c r="D2454"/>
      <c r="F2454" s="1"/>
      <c r="G2454"/>
    </row>
    <row r="2455" spans="4:7">
      <c r="D2455"/>
      <c r="F2455" s="1"/>
      <c r="G2455"/>
    </row>
    <row r="2456" spans="4:7">
      <c r="D2456"/>
      <c r="F2456" s="1"/>
      <c r="G2456"/>
    </row>
    <row r="2457" spans="4:7">
      <c r="D2457"/>
      <c r="F2457" s="1"/>
      <c r="G2457"/>
    </row>
    <row r="2458" spans="4:7">
      <c r="D2458"/>
      <c r="F2458" s="1"/>
      <c r="G2458"/>
    </row>
    <row r="2459" spans="4:7">
      <c r="D2459"/>
      <c r="F2459" s="1"/>
      <c r="G2459"/>
    </row>
    <row r="2460" spans="4:7">
      <c r="D2460"/>
      <c r="F2460" s="1"/>
      <c r="G2460"/>
    </row>
    <row r="2461" spans="4:7">
      <c r="D2461"/>
      <c r="F2461" s="1"/>
      <c r="G2461"/>
    </row>
    <row r="2462" spans="4:7">
      <c r="D2462"/>
      <c r="F2462" s="1"/>
      <c r="G2462"/>
    </row>
    <row r="2463" spans="4:7">
      <c r="D2463"/>
      <c r="F2463" s="1"/>
      <c r="G2463"/>
    </row>
    <row r="2464" spans="4:7">
      <c r="D2464"/>
      <c r="F2464" s="1"/>
      <c r="G2464"/>
    </row>
    <row r="2465" spans="4:7">
      <c r="D2465"/>
      <c r="F2465" s="1"/>
      <c r="G2465"/>
    </row>
    <row r="2466" spans="4:7">
      <c r="D2466"/>
      <c r="F2466" s="1"/>
      <c r="G2466"/>
    </row>
    <row r="2467" spans="4:7">
      <c r="D2467"/>
      <c r="F2467" s="1"/>
      <c r="G2467"/>
    </row>
    <row r="2468" spans="4:7">
      <c r="D2468"/>
      <c r="F2468" s="1"/>
      <c r="G2468"/>
    </row>
    <row r="2469" spans="4:7">
      <c r="D2469"/>
      <c r="F2469" s="1"/>
      <c r="G2469"/>
    </row>
    <row r="2470" spans="4:7">
      <c r="D2470"/>
      <c r="F2470" s="1"/>
      <c r="G2470"/>
    </row>
    <row r="2471" spans="4:7">
      <c r="D2471"/>
      <c r="F2471" s="1"/>
      <c r="G2471"/>
    </row>
    <row r="2472" spans="4:7">
      <c r="D2472"/>
      <c r="F2472" s="1"/>
      <c r="G2472"/>
    </row>
    <row r="2473" spans="4:7">
      <c r="D2473"/>
      <c r="F2473" s="1"/>
      <c r="G2473"/>
    </row>
    <row r="2474" spans="4:7">
      <c r="D2474"/>
      <c r="F2474" s="1"/>
      <c r="G2474"/>
    </row>
    <row r="2475" spans="4:7">
      <c r="D2475"/>
      <c r="F2475" s="1"/>
      <c r="G2475"/>
    </row>
    <row r="2476" spans="4:7">
      <c r="D2476"/>
      <c r="F2476" s="1"/>
      <c r="G2476"/>
    </row>
    <row r="2477" spans="4:7">
      <c r="D2477"/>
      <c r="F2477" s="1"/>
      <c r="G2477"/>
    </row>
    <row r="2478" spans="4:7">
      <c r="D2478"/>
      <c r="F2478" s="1"/>
      <c r="G2478"/>
    </row>
    <row r="2479" spans="4:7">
      <c r="D2479"/>
      <c r="F2479" s="1"/>
      <c r="G2479"/>
    </row>
    <row r="2480" spans="4:7">
      <c r="D2480"/>
      <c r="F2480" s="1"/>
      <c r="G2480"/>
    </row>
    <row r="2481" spans="4:7">
      <c r="D2481"/>
      <c r="F2481" s="1"/>
      <c r="G2481"/>
    </row>
    <row r="2482" spans="4:7">
      <c r="D2482"/>
      <c r="F2482" s="1"/>
      <c r="G2482"/>
    </row>
    <row r="2483" spans="4:7">
      <c r="D2483"/>
      <c r="F2483" s="1"/>
      <c r="G2483"/>
    </row>
    <row r="2484" spans="4:7">
      <c r="D2484"/>
      <c r="F2484" s="1"/>
      <c r="G2484"/>
    </row>
    <row r="2485" spans="4:7">
      <c r="D2485"/>
      <c r="F2485" s="1"/>
      <c r="G2485"/>
    </row>
    <row r="2486" spans="4:7">
      <c r="D2486"/>
      <c r="F2486" s="1"/>
      <c r="G2486"/>
    </row>
    <row r="2487" spans="4:7">
      <c r="D2487"/>
      <c r="F2487" s="1"/>
      <c r="G2487"/>
    </row>
    <row r="2488" spans="4:7">
      <c r="D2488"/>
      <c r="F2488" s="1"/>
      <c r="G2488"/>
    </row>
    <row r="2489" spans="4:7">
      <c r="D2489"/>
      <c r="F2489" s="1"/>
      <c r="G2489"/>
    </row>
    <row r="2490" spans="4:7">
      <c r="D2490"/>
      <c r="F2490" s="1"/>
      <c r="G2490"/>
    </row>
    <row r="2491" spans="4:7">
      <c r="D2491"/>
      <c r="F2491" s="1"/>
      <c r="G2491"/>
    </row>
    <row r="2492" spans="4:7">
      <c r="D2492"/>
      <c r="F2492" s="1"/>
      <c r="G2492"/>
    </row>
    <row r="2493" spans="4:7">
      <c r="D2493"/>
      <c r="F2493" s="1"/>
      <c r="G2493"/>
    </row>
    <row r="2494" spans="4:7">
      <c r="D2494"/>
      <c r="F2494" s="1"/>
      <c r="G2494"/>
    </row>
    <row r="2495" spans="4:7">
      <c r="D2495"/>
      <c r="F2495" s="1"/>
      <c r="G2495"/>
    </row>
    <row r="2496" spans="4:7">
      <c r="D2496"/>
      <c r="F2496" s="1"/>
      <c r="G2496"/>
    </row>
    <row r="2497" spans="4:7">
      <c r="D2497"/>
      <c r="F2497" s="1"/>
      <c r="G2497"/>
    </row>
    <row r="2498" spans="4:7">
      <c r="D2498"/>
      <c r="F2498" s="1"/>
      <c r="G2498"/>
    </row>
    <row r="2499" spans="4:7">
      <c r="D2499"/>
      <c r="F2499" s="1"/>
      <c r="G2499"/>
    </row>
    <row r="2500" spans="4:7">
      <c r="D2500"/>
      <c r="F2500" s="1"/>
      <c r="G2500"/>
    </row>
    <row r="2501" spans="4:7">
      <c r="D2501"/>
      <c r="F2501" s="1"/>
      <c r="G2501"/>
    </row>
    <row r="2502" spans="4:7">
      <c r="D2502"/>
      <c r="F2502" s="1"/>
      <c r="G2502"/>
    </row>
    <row r="2503" spans="4:7">
      <c r="D2503"/>
      <c r="F2503" s="1"/>
      <c r="G2503"/>
    </row>
    <row r="2504" spans="4:7">
      <c r="D2504"/>
      <c r="F2504" s="1"/>
      <c r="G2504"/>
    </row>
    <row r="2505" spans="4:7">
      <c r="D2505"/>
      <c r="F2505" s="1"/>
      <c r="G2505"/>
    </row>
    <row r="2506" spans="4:7">
      <c r="D2506"/>
      <c r="F2506" s="1"/>
      <c r="G2506"/>
    </row>
    <row r="2507" spans="4:7">
      <c r="D2507"/>
      <c r="F2507" s="1"/>
      <c r="G2507"/>
    </row>
    <row r="2508" spans="4:7">
      <c r="D2508"/>
      <c r="F2508" s="1"/>
      <c r="G2508"/>
    </row>
    <row r="2509" spans="4:7">
      <c r="D2509"/>
      <c r="F2509" s="1"/>
      <c r="G2509"/>
    </row>
    <row r="2510" spans="4:7">
      <c r="D2510"/>
      <c r="F2510" s="1"/>
      <c r="G2510"/>
    </row>
    <row r="2511" spans="4:7">
      <c r="D2511"/>
      <c r="F2511" s="1"/>
      <c r="G2511"/>
    </row>
    <row r="2512" spans="4:7">
      <c r="D2512"/>
      <c r="F2512" s="1"/>
      <c r="G2512"/>
    </row>
    <row r="2513" spans="4:7">
      <c r="D2513"/>
      <c r="F2513" s="1"/>
      <c r="G2513"/>
    </row>
    <row r="2514" spans="4:7">
      <c r="D2514"/>
      <c r="F2514" s="1"/>
      <c r="G2514"/>
    </row>
    <row r="2515" spans="4:7">
      <c r="D2515"/>
      <c r="F2515" s="1"/>
      <c r="G2515"/>
    </row>
    <row r="2516" spans="4:7">
      <c r="D2516"/>
      <c r="F2516" s="1"/>
      <c r="G2516"/>
    </row>
    <row r="2517" spans="4:7">
      <c r="D2517"/>
      <c r="F2517" s="1"/>
      <c r="G2517"/>
    </row>
    <row r="2518" spans="4:7">
      <c r="D2518"/>
      <c r="F2518" s="1"/>
      <c r="G2518"/>
    </row>
    <row r="2519" spans="4:7">
      <c r="D2519"/>
      <c r="F2519" s="1"/>
      <c r="G2519"/>
    </row>
    <row r="2520" spans="4:7">
      <c r="D2520"/>
      <c r="F2520" s="1"/>
      <c r="G2520"/>
    </row>
    <row r="2521" spans="4:7">
      <c r="D2521"/>
      <c r="F2521" s="1"/>
      <c r="G2521"/>
    </row>
    <row r="2522" spans="4:7">
      <c r="D2522"/>
      <c r="F2522" s="1"/>
      <c r="G2522"/>
    </row>
    <row r="2523" spans="4:7">
      <c r="D2523"/>
      <c r="F2523" s="1"/>
      <c r="G2523"/>
    </row>
    <row r="2524" spans="4:7">
      <c r="D2524"/>
      <c r="F2524" s="1"/>
      <c r="G2524"/>
    </row>
    <row r="2525" spans="4:7">
      <c r="D2525"/>
      <c r="F2525" s="1"/>
      <c r="G2525"/>
    </row>
    <row r="2526" spans="4:7">
      <c r="D2526"/>
      <c r="F2526" s="1"/>
      <c r="G2526"/>
    </row>
    <row r="2527" spans="4:7">
      <c r="D2527"/>
      <c r="F2527" s="1"/>
      <c r="G2527"/>
    </row>
    <row r="2528" spans="4:7">
      <c r="D2528"/>
      <c r="F2528" s="1"/>
      <c r="G2528"/>
    </row>
    <row r="2529" spans="4:7">
      <c r="D2529"/>
      <c r="F2529" s="1"/>
      <c r="G2529"/>
    </row>
    <row r="2530" spans="4:7">
      <c r="D2530"/>
      <c r="F2530" s="1"/>
      <c r="G2530"/>
    </row>
    <row r="2531" spans="4:7">
      <c r="D2531"/>
      <c r="F2531" s="1"/>
      <c r="G2531"/>
    </row>
    <row r="2532" spans="4:7">
      <c r="D2532"/>
      <c r="F2532" s="1"/>
      <c r="G2532"/>
    </row>
    <row r="2533" spans="4:7">
      <c r="D2533"/>
      <c r="F2533" s="1"/>
      <c r="G2533"/>
    </row>
    <row r="2534" spans="4:7">
      <c r="D2534"/>
      <c r="F2534" s="1"/>
      <c r="G2534"/>
    </row>
    <row r="2535" spans="4:7">
      <c r="D2535"/>
      <c r="F2535" s="1"/>
      <c r="G2535"/>
    </row>
    <row r="2536" spans="4:7">
      <c r="D2536"/>
      <c r="F2536" s="1"/>
      <c r="G2536"/>
    </row>
    <row r="2537" spans="4:7">
      <c r="D2537"/>
      <c r="F2537" s="1"/>
      <c r="G2537"/>
    </row>
    <row r="2538" spans="4:7">
      <c r="D2538"/>
      <c r="F2538" s="1"/>
      <c r="G2538"/>
    </row>
    <row r="2539" spans="4:7">
      <c r="D2539"/>
      <c r="F2539" s="1"/>
      <c r="G2539"/>
    </row>
    <row r="2540" spans="4:7">
      <c r="D2540"/>
      <c r="F2540" s="1"/>
      <c r="G2540"/>
    </row>
    <row r="2541" spans="4:7">
      <c r="D2541"/>
      <c r="F2541" s="1"/>
      <c r="G2541"/>
    </row>
    <row r="2542" spans="4:7">
      <c r="D2542"/>
      <c r="F2542" s="1"/>
      <c r="G2542"/>
    </row>
    <row r="2543" spans="4:7">
      <c r="D2543"/>
      <c r="F2543" s="1"/>
      <c r="G2543"/>
    </row>
    <row r="2544" spans="4:7">
      <c r="D2544"/>
      <c r="F2544" s="1"/>
      <c r="G2544"/>
    </row>
    <row r="2545" spans="4:7">
      <c r="D2545"/>
      <c r="F2545" s="1"/>
      <c r="G2545"/>
    </row>
    <row r="2546" spans="4:7">
      <c r="D2546"/>
      <c r="F2546" s="1"/>
      <c r="G2546"/>
    </row>
    <row r="2547" spans="4:7">
      <c r="D2547"/>
      <c r="F2547" s="1"/>
      <c r="G2547"/>
    </row>
    <row r="2548" spans="4:7">
      <c r="D2548"/>
      <c r="F2548" s="1"/>
      <c r="G2548"/>
    </row>
    <row r="2549" spans="4:7">
      <c r="D2549"/>
      <c r="F2549" s="1"/>
      <c r="G2549"/>
    </row>
    <row r="2550" spans="4:7">
      <c r="D2550"/>
      <c r="F2550" s="1"/>
      <c r="G2550"/>
    </row>
    <row r="2551" spans="4:7">
      <c r="D2551"/>
      <c r="F2551" s="1"/>
      <c r="G2551"/>
    </row>
    <row r="2552" spans="4:7">
      <c r="D2552"/>
      <c r="F2552" s="1"/>
      <c r="G2552"/>
    </row>
    <row r="2553" spans="4:7">
      <c r="D2553"/>
      <c r="F2553" s="1"/>
      <c r="G2553"/>
    </row>
    <row r="2554" spans="4:7">
      <c r="D2554"/>
      <c r="F2554" s="1"/>
      <c r="G2554"/>
    </row>
    <row r="2555" spans="4:7">
      <c r="D2555"/>
      <c r="F2555" s="1"/>
      <c r="G2555"/>
    </row>
    <row r="2556" spans="4:7">
      <c r="D2556"/>
      <c r="F2556" s="1"/>
      <c r="G2556"/>
    </row>
    <row r="2557" spans="4:7">
      <c r="D2557"/>
      <c r="F2557" s="1"/>
      <c r="G2557"/>
    </row>
    <row r="2558" spans="4:7">
      <c r="D2558"/>
      <c r="F2558" s="1"/>
      <c r="G2558"/>
    </row>
    <row r="2559" spans="4:7">
      <c r="D2559"/>
      <c r="F2559" s="1"/>
      <c r="G2559"/>
    </row>
    <row r="2560" spans="4:7">
      <c r="D2560"/>
      <c r="F2560" s="1"/>
      <c r="G2560"/>
    </row>
    <row r="2561" spans="4:7">
      <c r="D2561"/>
      <c r="F2561" s="1"/>
      <c r="G2561"/>
    </row>
    <row r="2562" spans="4:7">
      <c r="D2562"/>
      <c r="F2562" s="1"/>
      <c r="G2562"/>
    </row>
    <row r="2563" spans="4:7">
      <c r="D2563"/>
      <c r="F2563" s="1"/>
      <c r="G2563"/>
    </row>
    <row r="2564" spans="4:7">
      <c r="D2564"/>
      <c r="F2564" s="1"/>
      <c r="G2564"/>
    </row>
    <row r="2565" spans="4:7">
      <c r="D2565"/>
      <c r="F2565" s="1"/>
      <c r="G2565"/>
    </row>
    <row r="2566" spans="4:7">
      <c r="D2566"/>
      <c r="F2566" s="1"/>
      <c r="G2566"/>
    </row>
    <row r="2567" spans="4:7">
      <c r="D2567"/>
      <c r="F2567" s="1"/>
      <c r="G2567"/>
    </row>
    <row r="2568" spans="4:7">
      <c r="D2568"/>
      <c r="F2568" s="1"/>
      <c r="G2568"/>
    </row>
    <row r="2569" spans="4:7">
      <c r="D2569"/>
      <c r="F2569" s="1"/>
      <c r="G2569"/>
    </row>
    <row r="2570" spans="4:7">
      <c r="D2570"/>
      <c r="F2570" s="1"/>
      <c r="G2570"/>
    </row>
    <row r="2571" spans="4:7">
      <c r="D2571"/>
      <c r="F2571" s="1"/>
      <c r="G2571"/>
    </row>
    <row r="2572" spans="4:7">
      <c r="D2572"/>
      <c r="F2572" s="1"/>
      <c r="G2572"/>
    </row>
    <row r="2573" spans="4:7">
      <c r="D2573"/>
      <c r="F2573" s="1"/>
      <c r="G2573"/>
    </row>
    <row r="2574" spans="4:7">
      <c r="D2574"/>
      <c r="F2574" s="1"/>
      <c r="G2574"/>
    </row>
    <row r="2575" spans="4:7">
      <c r="D2575"/>
      <c r="F2575" s="1"/>
      <c r="G2575"/>
    </row>
    <row r="2576" spans="4:7">
      <c r="D2576"/>
      <c r="F2576" s="1"/>
      <c r="G2576"/>
    </row>
    <row r="2577" spans="4:7">
      <c r="D2577"/>
      <c r="F2577" s="1"/>
      <c r="G2577"/>
    </row>
    <row r="2578" spans="4:7">
      <c r="D2578"/>
      <c r="F2578" s="1"/>
      <c r="G2578"/>
    </row>
    <row r="2579" spans="4:7">
      <c r="D2579"/>
      <c r="F2579" s="1"/>
      <c r="G2579"/>
    </row>
    <row r="2580" spans="4:7">
      <c r="D2580"/>
      <c r="F2580" s="1"/>
      <c r="G2580"/>
    </row>
    <row r="2581" spans="4:7">
      <c r="D2581"/>
      <c r="F2581" s="1"/>
      <c r="G2581"/>
    </row>
    <row r="2582" spans="4:7">
      <c r="D2582"/>
      <c r="F2582" s="1"/>
      <c r="G2582"/>
    </row>
    <row r="2583" spans="4:7">
      <c r="D2583"/>
      <c r="F2583" s="1"/>
      <c r="G2583"/>
    </row>
    <row r="2584" spans="4:7">
      <c r="D2584"/>
      <c r="F2584" s="1"/>
      <c r="G2584"/>
    </row>
    <row r="2585" spans="4:7">
      <c r="D2585"/>
      <c r="F2585" s="1"/>
      <c r="G2585"/>
    </row>
    <row r="2586" spans="4:7">
      <c r="D2586"/>
      <c r="F2586" s="1"/>
      <c r="G2586"/>
    </row>
    <row r="2587" spans="4:7">
      <c r="D2587"/>
      <c r="F2587" s="1"/>
      <c r="G2587"/>
    </row>
    <row r="2588" spans="4:7">
      <c r="D2588"/>
      <c r="F2588" s="1"/>
      <c r="G2588"/>
    </row>
    <row r="2589" spans="4:7">
      <c r="D2589"/>
      <c r="F2589" s="1"/>
      <c r="G2589"/>
    </row>
    <row r="2590" spans="4:7">
      <c r="D2590"/>
      <c r="F2590" s="1"/>
      <c r="G2590"/>
    </row>
    <row r="2591" spans="4:7">
      <c r="D2591"/>
      <c r="F2591" s="1"/>
      <c r="G2591"/>
    </row>
    <row r="2592" spans="4:7">
      <c r="D2592"/>
      <c r="F2592" s="1"/>
      <c r="G2592"/>
    </row>
    <row r="2593" spans="4:7">
      <c r="D2593"/>
      <c r="F2593" s="1"/>
      <c r="G2593"/>
    </row>
    <row r="2594" spans="4:7">
      <c r="D2594"/>
      <c r="F2594" s="1"/>
      <c r="G2594"/>
    </row>
    <row r="2595" spans="4:7">
      <c r="D2595"/>
      <c r="F2595" s="1"/>
      <c r="G2595"/>
    </row>
    <row r="2596" spans="4:7">
      <c r="D2596"/>
      <c r="F2596" s="1"/>
      <c r="G2596"/>
    </row>
    <row r="2597" spans="4:7">
      <c r="D2597"/>
      <c r="F2597" s="1"/>
      <c r="G2597"/>
    </row>
    <row r="2598" spans="4:7">
      <c r="D2598"/>
      <c r="F2598" s="1"/>
      <c r="G2598"/>
    </row>
    <row r="2599" spans="4:7">
      <c r="D2599"/>
      <c r="F2599" s="1"/>
      <c r="G2599"/>
    </row>
    <row r="2600" spans="4:7">
      <c r="D2600"/>
      <c r="F2600" s="1"/>
      <c r="G2600"/>
    </row>
    <row r="2601" spans="4:7">
      <c r="D2601"/>
      <c r="F2601" s="1"/>
      <c r="G2601"/>
    </row>
    <row r="2602" spans="4:7">
      <c r="D2602"/>
      <c r="F2602" s="1"/>
      <c r="G2602"/>
    </row>
    <row r="2603" spans="4:7">
      <c r="D2603"/>
      <c r="F2603" s="1"/>
      <c r="G2603"/>
    </row>
    <row r="2604" spans="4:7">
      <c r="D2604"/>
      <c r="F2604" s="1"/>
      <c r="G2604"/>
    </row>
    <row r="2605" spans="4:7">
      <c r="D2605"/>
      <c r="F2605" s="1"/>
      <c r="G2605"/>
    </row>
    <row r="2606" spans="4:7">
      <c r="D2606"/>
      <c r="F2606" s="1"/>
      <c r="G2606"/>
    </row>
    <row r="2607" spans="4:7">
      <c r="D2607"/>
      <c r="F2607" s="1"/>
      <c r="G2607"/>
    </row>
    <row r="2608" spans="4:7">
      <c r="D2608"/>
      <c r="F2608" s="1"/>
      <c r="G2608"/>
    </row>
    <row r="2609" spans="4:7">
      <c r="D2609"/>
      <c r="F2609" s="1"/>
      <c r="G2609"/>
    </row>
    <row r="2610" spans="4:7">
      <c r="D2610"/>
      <c r="F2610" s="1"/>
      <c r="G2610"/>
    </row>
    <row r="2611" spans="4:7">
      <c r="D2611"/>
      <c r="F2611" s="1"/>
      <c r="G2611"/>
    </row>
    <row r="2612" spans="4:7">
      <c r="D2612"/>
      <c r="F2612" s="1"/>
      <c r="G2612"/>
    </row>
    <row r="2613" spans="4:7">
      <c r="D2613"/>
      <c r="F2613" s="1"/>
      <c r="G2613"/>
    </row>
    <row r="2614" spans="4:7">
      <c r="D2614"/>
      <c r="F2614" s="1"/>
      <c r="G2614"/>
    </row>
    <row r="2615" spans="4:7">
      <c r="D2615"/>
      <c r="F2615" s="1"/>
      <c r="G2615"/>
    </row>
    <row r="2616" spans="4:7">
      <c r="D2616"/>
      <c r="F2616" s="1"/>
      <c r="G2616"/>
    </row>
    <row r="2617" spans="4:7">
      <c r="D2617"/>
      <c r="F2617" s="1"/>
      <c r="G2617"/>
    </row>
    <row r="2618" spans="4:7">
      <c r="D2618"/>
      <c r="F2618" s="1"/>
      <c r="G2618"/>
    </row>
    <row r="2619" spans="4:7">
      <c r="D2619"/>
      <c r="F2619" s="1"/>
      <c r="G2619"/>
    </row>
    <row r="2620" spans="4:7">
      <c r="D2620"/>
      <c r="F2620" s="1"/>
      <c r="G2620"/>
    </row>
    <row r="2621" spans="4:7">
      <c r="D2621"/>
      <c r="F2621" s="1"/>
      <c r="G2621"/>
    </row>
    <row r="2622" spans="4:7">
      <c r="D2622"/>
      <c r="F2622" s="1"/>
      <c r="G2622"/>
    </row>
    <row r="2623" spans="4:7">
      <c r="D2623"/>
      <c r="F2623" s="1"/>
      <c r="G2623"/>
    </row>
    <row r="2624" spans="4:7">
      <c r="D2624"/>
      <c r="F2624" s="1"/>
      <c r="G2624"/>
    </row>
    <row r="2625" spans="4:7">
      <c r="D2625"/>
      <c r="F2625" s="1"/>
      <c r="G2625"/>
    </row>
    <row r="2626" spans="4:7">
      <c r="D2626"/>
      <c r="F2626" s="1"/>
      <c r="G2626"/>
    </row>
    <row r="2627" spans="4:7">
      <c r="D2627"/>
      <c r="F2627" s="1"/>
      <c r="G2627"/>
    </row>
    <row r="2628" spans="4:7">
      <c r="D2628"/>
      <c r="F2628" s="1"/>
      <c r="G2628"/>
    </row>
    <row r="2629" spans="4:7">
      <c r="D2629"/>
      <c r="F2629" s="1"/>
      <c r="G2629"/>
    </row>
    <row r="2630" spans="4:7">
      <c r="D2630"/>
      <c r="F2630" s="1"/>
      <c r="G2630"/>
    </row>
    <row r="2631" spans="4:7">
      <c r="D2631"/>
      <c r="F2631" s="1"/>
      <c r="G2631"/>
    </row>
    <row r="2632" spans="4:7">
      <c r="D2632"/>
      <c r="F2632" s="1"/>
      <c r="G2632"/>
    </row>
    <row r="2633" spans="4:7">
      <c r="D2633"/>
      <c r="F2633" s="1"/>
      <c r="G2633"/>
    </row>
    <row r="2634" spans="4:7">
      <c r="D2634"/>
      <c r="F2634" s="1"/>
      <c r="G2634"/>
    </row>
    <row r="2635" spans="4:7">
      <c r="D2635"/>
      <c r="F2635" s="1"/>
      <c r="G2635"/>
    </row>
    <row r="2636" spans="4:7">
      <c r="D2636"/>
      <c r="F2636" s="1"/>
      <c r="G2636"/>
    </row>
    <row r="2637" spans="4:7">
      <c r="D2637"/>
      <c r="F2637" s="1"/>
      <c r="G2637"/>
    </row>
    <row r="2638" spans="4:7">
      <c r="D2638"/>
      <c r="F2638" s="1"/>
      <c r="G2638"/>
    </row>
    <row r="2639" spans="4:7">
      <c r="D2639"/>
      <c r="F2639" s="1"/>
      <c r="G2639"/>
    </row>
    <row r="2640" spans="4:7">
      <c r="D2640"/>
      <c r="F2640" s="1"/>
      <c r="G2640"/>
    </row>
    <row r="2641" spans="4:7">
      <c r="D2641"/>
      <c r="F2641" s="1"/>
      <c r="G2641"/>
    </row>
    <row r="2642" spans="4:7">
      <c r="D2642"/>
      <c r="F2642" s="1"/>
      <c r="G2642"/>
    </row>
    <row r="2643" spans="4:7">
      <c r="D2643"/>
      <c r="F2643" s="1"/>
      <c r="G2643"/>
    </row>
    <row r="2644" spans="4:7">
      <c r="D2644"/>
      <c r="F2644" s="1"/>
      <c r="G2644"/>
    </row>
    <row r="2645" spans="4:7">
      <c r="D2645"/>
      <c r="F2645" s="1"/>
      <c r="G2645"/>
    </row>
    <row r="2646" spans="4:7">
      <c r="D2646"/>
      <c r="F2646" s="1"/>
      <c r="G2646"/>
    </row>
    <row r="2647" spans="4:7">
      <c r="D2647"/>
      <c r="F2647" s="1"/>
      <c r="G2647"/>
    </row>
    <row r="2648" spans="4:7">
      <c r="D2648"/>
      <c r="F2648" s="1"/>
      <c r="G2648"/>
    </row>
    <row r="2649" spans="4:7">
      <c r="D2649"/>
      <c r="F2649" s="1"/>
      <c r="G2649"/>
    </row>
    <row r="2650" spans="4:7">
      <c r="D2650"/>
      <c r="F2650" s="1"/>
      <c r="G2650"/>
    </row>
    <row r="2651" spans="4:7">
      <c r="D2651"/>
      <c r="F2651" s="1"/>
      <c r="G2651"/>
    </row>
    <row r="2652" spans="4:7">
      <c r="D2652"/>
      <c r="F2652" s="1"/>
      <c r="G2652"/>
    </row>
    <row r="2653" spans="4:7">
      <c r="D2653"/>
      <c r="F2653" s="1"/>
      <c r="G2653"/>
    </row>
    <row r="2654" spans="4:7">
      <c r="D2654"/>
      <c r="F2654" s="1"/>
      <c r="G2654"/>
    </row>
    <row r="2655" spans="4:7">
      <c r="D2655"/>
      <c r="F2655" s="1"/>
      <c r="G2655"/>
    </row>
    <row r="2656" spans="4:7">
      <c r="D2656"/>
      <c r="F2656" s="1"/>
      <c r="G2656"/>
    </row>
    <row r="2657" spans="4:7">
      <c r="D2657"/>
      <c r="F2657" s="1"/>
      <c r="G2657"/>
    </row>
    <row r="2658" spans="4:7">
      <c r="D2658"/>
      <c r="F2658" s="1"/>
      <c r="G2658"/>
    </row>
    <row r="2659" spans="4:7">
      <c r="D2659"/>
      <c r="F2659" s="1"/>
      <c r="G2659"/>
    </row>
    <row r="2660" spans="4:7">
      <c r="D2660"/>
      <c r="F2660" s="1"/>
      <c r="G2660"/>
    </row>
    <row r="2661" spans="4:7">
      <c r="D2661"/>
      <c r="F2661" s="1"/>
      <c r="G2661"/>
    </row>
    <row r="2662" spans="4:7">
      <c r="D2662"/>
      <c r="F2662" s="1"/>
      <c r="G2662"/>
    </row>
    <row r="2663" spans="4:7">
      <c r="D2663"/>
      <c r="F2663" s="1"/>
      <c r="G2663"/>
    </row>
    <row r="2664" spans="4:7">
      <c r="D2664"/>
      <c r="F2664" s="1"/>
      <c r="G2664"/>
    </row>
    <row r="2665" spans="4:7">
      <c r="D2665"/>
      <c r="F2665" s="1"/>
      <c r="G2665"/>
    </row>
    <row r="2666" spans="4:7">
      <c r="D2666"/>
      <c r="F2666" s="1"/>
      <c r="G2666"/>
    </row>
    <row r="2667" spans="4:7">
      <c r="D2667"/>
      <c r="F2667" s="1"/>
      <c r="G2667"/>
    </row>
    <row r="2668" spans="4:7">
      <c r="D2668"/>
      <c r="F2668" s="1"/>
      <c r="G2668"/>
    </row>
    <row r="2669" spans="4:7">
      <c r="D2669"/>
      <c r="F2669" s="1"/>
      <c r="G2669"/>
    </row>
    <row r="2670" spans="4:7">
      <c r="D2670"/>
      <c r="F2670" s="1"/>
      <c r="G2670"/>
    </row>
    <row r="2671" spans="4:7">
      <c r="D2671"/>
      <c r="F2671" s="1"/>
      <c r="G2671"/>
    </row>
    <row r="2672" spans="4:7">
      <c r="D2672"/>
      <c r="F2672" s="1"/>
      <c r="G2672"/>
    </row>
    <row r="2673" spans="4:7">
      <c r="D2673"/>
      <c r="F2673" s="1"/>
      <c r="G2673"/>
    </row>
    <row r="2674" spans="4:7">
      <c r="D2674"/>
      <c r="F2674" s="1"/>
      <c r="G2674"/>
    </row>
    <row r="2675" spans="4:7">
      <c r="D2675"/>
      <c r="F2675" s="1"/>
      <c r="G2675"/>
    </row>
    <row r="2676" spans="4:7">
      <c r="D2676"/>
      <c r="F2676" s="1"/>
      <c r="G2676"/>
    </row>
    <row r="2677" spans="4:7">
      <c r="D2677"/>
      <c r="F2677" s="1"/>
      <c r="G2677"/>
    </row>
    <row r="2678" spans="4:7">
      <c r="D2678"/>
      <c r="F2678" s="1"/>
      <c r="G2678"/>
    </row>
    <row r="2679" spans="4:7">
      <c r="D2679"/>
      <c r="F2679" s="1"/>
      <c r="G2679"/>
    </row>
    <row r="2680" spans="4:7">
      <c r="D2680"/>
      <c r="F2680" s="1"/>
      <c r="G2680"/>
    </row>
    <row r="2681" spans="4:7">
      <c r="D2681"/>
      <c r="F2681" s="1"/>
      <c r="G2681"/>
    </row>
    <row r="2682" spans="4:7">
      <c r="D2682"/>
      <c r="F2682" s="1"/>
      <c r="G2682"/>
    </row>
    <row r="2683" spans="4:7">
      <c r="D2683"/>
      <c r="F2683" s="1"/>
      <c r="G2683"/>
    </row>
    <row r="2684" spans="4:7">
      <c r="D2684"/>
      <c r="F2684" s="1"/>
      <c r="G2684"/>
    </row>
    <row r="2685" spans="4:7">
      <c r="D2685"/>
      <c r="F2685" s="1"/>
      <c r="G2685"/>
    </row>
    <row r="2686" spans="4:7">
      <c r="D2686"/>
      <c r="F2686" s="1"/>
      <c r="G2686"/>
    </row>
    <row r="2687" spans="4:7">
      <c r="D2687"/>
      <c r="F2687" s="1"/>
      <c r="G2687"/>
    </row>
    <row r="2688" spans="4:7">
      <c r="D2688"/>
      <c r="F2688" s="1"/>
      <c r="G2688"/>
    </row>
    <row r="2689" spans="4:7">
      <c r="D2689"/>
      <c r="F2689" s="1"/>
      <c r="G2689"/>
    </row>
    <row r="2690" spans="4:7">
      <c r="D2690"/>
      <c r="F2690" s="1"/>
      <c r="G2690"/>
    </row>
    <row r="2691" spans="4:7">
      <c r="D2691"/>
      <c r="F2691" s="1"/>
      <c r="G2691"/>
    </row>
    <row r="2692" spans="4:7">
      <c r="D2692"/>
      <c r="F2692" s="1"/>
      <c r="G2692"/>
    </row>
    <row r="2693" spans="4:7">
      <c r="D2693"/>
      <c r="F2693" s="1"/>
      <c r="G2693"/>
    </row>
    <row r="2694" spans="4:7">
      <c r="D2694"/>
      <c r="F2694" s="1"/>
      <c r="G2694"/>
    </row>
    <row r="2695" spans="4:7">
      <c r="D2695"/>
      <c r="F2695" s="1"/>
      <c r="G2695"/>
    </row>
    <row r="2696" spans="4:7">
      <c r="D2696"/>
      <c r="F2696" s="1"/>
      <c r="G2696"/>
    </row>
    <row r="2697" spans="4:7">
      <c r="D2697"/>
      <c r="F2697" s="1"/>
      <c r="G2697"/>
    </row>
    <row r="2698" spans="4:7">
      <c r="D2698"/>
      <c r="F2698" s="1"/>
      <c r="G2698"/>
    </row>
    <row r="2699" spans="4:7">
      <c r="D2699"/>
      <c r="F2699" s="1"/>
      <c r="G2699"/>
    </row>
    <row r="2700" spans="4:7">
      <c r="D2700"/>
      <c r="F2700" s="1"/>
      <c r="G2700"/>
    </row>
    <row r="2701" spans="4:7">
      <c r="D2701"/>
      <c r="F2701" s="1"/>
      <c r="G2701"/>
    </row>
    <row r="2702" spans="4:7">
      <c r="D2702"/>
      <c r="F2702" s="1"/>
      <c r="G2702"/>
    </row>
    <row r="2703" spans="4:7">
      <c r="D2703"/>
      <c r="F2703" s="1"/>
      <c r="G2703"/>
    </row>
    <row r="2704" spans="4:7">
      <c r="D2704"/>
      <c r="F2704" s="1"/>
      <c r="G2704"/>
    </row>
    <row r="2705" spans="4:7">
      <c r="D2705"/>
      <c r="F2705" s="1"/>
      <c r="G2705"/>
    </row>
    <row r="2706" spans="4:7">
      <c r="D2706"/>
      <c r="F2706" s="1"/>
      <c r="G2706"/>
    </row>
    <row r="2707" spans="4:7">
      <c r="D2707"/>
      <c r="F2707" s="1"/>
      <c r="G2707"/>
    </row>
    <row r="2708" spans="4:7">
      <c r="D2708"/>
      <c r="F2708" s="1"/>
      <c r="G2708"/>
    </row>
    <row r="2709" spans="4:7">
      <c r="D2709"/>
      <c r="F2709" s="1"/>
      <c r="G2709"/>
    </row>
    <row r="2710" spans="4:7">
      <c r="D2710"/>
      <c r="F2710" s="1"/>
      <c r="G2710"/>
    </row>
    <row r="2711" spans="4:7">
      <c r="D2711"/>
      <c r="F2711" s="1"/>
      <c r="G2711"/>
    </row>
    <row r="2712" spans="4:7">
      <c r="D2712"/>
      <c r="F2712" s="1"/>
      <c r="G2712"/>
    </row>
    <row r="2713" spans="4:7">
      <c r="D2713"/>
      <c r="F2713" s="1"/>
      <c r="G2713"/>
    </row>
    <row r="2714" spans="4:7">
      <c r="D2714"/>
      <c r="F2714" s="1"/>
      <c r="G2714"/>
    </row>
    <row r="2715" spans="4:7">
      <c r="D2715"/>
      <c r="F2715" s="1"/>
      <c r="G2715"/>
    </row>
    <row r="2716" spans="4:7">
      <c r="D2716"/>
      <c r="F2716" s="1"/>
      <c r="G2716"/>
    </row>
    <row r="2717" spans="4:7">
      <c r="D2717"/>
      <c r="F2717" s="1"/>
      <c r="G2717"/>
    </row>
    <row r="2718" spans="4:7">
      <c r="D2718"/>
      <c r="F2718" s="1"/>
      <c r="G2718"/>
    </row>
    <row r="2719" spans="4:7">
      <c r="D2719"/>
      <c r="F2719" s="1"/>
      <c r="G2719"/>
    </row>
    <row r="2720" spans="4:7">
      <c r="D2720"/>
      <c r="F2720" s="1"/>
      <c r="G2720"/>
    </row>
    <row r="2721" spans="4:7">
      <c r="D2721"/>
      <c r="F2721" s="1"/>
      <c r="G2721"/>
    </row>
    <row r="2722" spans="4:7">
      <c r="D2722"/>
      <c r="F2722" s="1"/>
      <c r="G2722"/>
    </row>
    <row r="2723" spans="4:7">
      <c r="D2723"/>
      <c r="F2723" s="1"/>
      <c r="G2723"/>
    </row>
    <row r="2724" spans="4:7">
      <c r="D2724"/>
      <c r="F2724" s="1"/>
      <c r="G2724"/>
    </row>
    <row r="2725" spans="4:7">
      <c r="D2725"/>
      <c r="F2725" s="1"/>
      <c r="G2725"/>
    </row>
    <row r="2726" spans="4:7">
      <c r="D2726"/>
      <c r="F2726" s="1"/>
      <c r="G2726"/>
    </row>
    <row r="2727" spans="4:7">
      <c r="D2727"/>
      <c r="F2727" s="1"/>
      <c r="G2727"/>
    </row>
    <row r="2728" spans="4:7">
      <c r="D2728"/>
      <c r="F2728" s="1"/>
      <c r="G2728"/>
    </row>
    <row r="2729" spans="4:7">
      <c r="D2729"/>
      <c r="F2729" s="1"/>
      <c r="G2729"/>
    </row>
    <row r="2730" spans="4:7">
      <c r="D2730"/>
      <c r="F2730" s="1"/>
      <c r="G2730"/>
    </row>
    <row r="2731" spans="4:7">
      <c r="D2731"/>
      <c r="F2731" s="1"/>
      <c r="G2731"/>
    </row>
    <row r="2732" spans="4:7">
      <c r="D2732"/>
      <c r="F2732" s="1"/>
      <c r="G2732"/>
    </row>
    <row r="2733" spans="4:7">
      <c r="D2733"/>
      <c r="F2733" s="1"/>
      <c r="G2733"/>
    </row>
    <row r="2734" spans="4:7">
      <c r="D2734"/>
      <c r="F2734" s="1"/>
      <c r="G2734"/>
    </row>
    <row r="2735" spans="4:7">
      <c r="D2735"/>
      <c r="F2735" s="1"/>
      <c r="G2735"/>
    </row>
    <row r="2736" spans="4:7">
      <c r="D2736"/>
      <c r="F2736" s="1"/>
      <c r="G2736"/>
    </row>
    <row r="2737" spans="4:7">
      <c r="D2737"/>
      <c r="F2737" s="1"/>
      <c r="G2737"/>
    </row>
    <row r="2738" spans="4:7">
      <c r="D2738"/>
      <c r="F2738" s="1"/>
      <c r="G2738"/>
    </row>
    <row r="2739" spans="4:7">
      <c r="D2739"/>
      <c r="F2739" s="1"/>
      <c r="G2739"/>
    </row>
    <row r="2740" spans="4:7">
      <c r="D2740"/>
      <c r="F2740" s="1"/>
      <c r="G2740"/>
    </row>
    <row r="2741" spans="4:7">
      <c r="D2741"/>
      <c r="F2741" s="1"/>
      <c r="G2741"/>
    </row>
    <row r="2742" spans="4:7">
      <c r="D2742"/>
      <c r="F2742" s="1"/>
      <c r="G2742"/>
    </row>
    <row r="2743" spans="4:7">
      <c r="D2743"/>
      <c r="F2743" s="1"/>
      <c r="G2743"/>
    </row>
    <row r="2744" spans="4:7">
      <c r="D2744"/>
      <c r="F2744" s="1"/>
      <c r="G2744"/>
    </row>
    <row r="2745" spans="4:7">
      <c r="D2745"/>
      <c r="F2745" s="1"/>
      <c r="G2745"/>
    </row>
    <row r="2746" spans="4:7">
      <c r="D2746"/>
      <c r="F2746" s="1"/>
      <c r="G2746"/>
    </row>
    <row r="2747" spans="4:7">
      <c r="D2747"/>
      <c r="F2747" s="1"/>
      <c r="G2747"/>
    </row>
    <row r="2748" spans="4:7">
      <c r="D2748"/>
      <c r="F2748" s="1"/>
      <c r="G2748"/>
    </row>
    <row r="2749" spans="4:7">
      <c r="D2749"/>
      <c r="F2749" s="1"/>
      <c r="G2749"/>
    </row>
    <row r="2750" spans="4:7">
      <c r="D2750"/>
      <c r="F2750" s="1"/>
      <c r="G2750"/>
    </row>
    <row r="2751" spans="4:7">
      <c r="D2751"/>
      <c r="F2751" s="1"/>
      <c r="G2751"/>
    </row>
    <row r="2752" spans="4:7">
      <c r="D2752"/>
      <c r="F2752" s="1"/>
      <c r="G2752"/>
    </row>
    <row r="2753" spans="4:7">
      <c r="D2753"/>
      <c r="F2753" s="1"/>
      <c r="G2753"/>
    </row>
    <row r="2754" spans="4:7">
      <c r="D2754"/>
      <c r="F2754" s="1"/>
      <c r="G2754"/>
    </row>
    <row r="2755" spans="4:7">
      <c r="D2755"/>
      <c r="F2755" s="1"/>
      <c r="G2755"/>
    </row>
    <row r="2756" spans="4:7">
      <c r="D2756"/>
      <c r="F2756" s="1"/>
      <c r="G2756"/>
    </row>
    <row r="2757" spans="4:7">
      <c r="D2757"/>
      <c r="F2757" s="1"/>
      <c r="G2757"/>
    </row>
    <row r="2758" spans="4:7">
      <c r="D2758"/>
      <c r="F2758" s="1"/>
      <c r="G2758"/>
    </row>
    <row r="2759" spans="4:7">
      <c r="D2759"/>
      <c r="F2759" s="1"/>
      <c r="G2759"/>
    </row>
    <row r="2760" spans="4:7">
      <c r="D2760"/>
      <c r="F2760" s="1"/>
      <c r="G2760"/>
    </row>
    <row r="2761" spans="4:7">
      <c r="D2761"/>
      <c r="F2761" s="1"/>
      <c r="G2761"/>
    </row>
    <row r="2762" spans="4:7">
      <c r="D2762"/>
      <c r="F2762" s="1"/>
      <c r="G2762"/>
    </row>
    <row r="2763" spans="4:7">
      <c r="D2763"/>
      <c r="F2763" s="1"/>
      <c r="G2763"/>
    </row>
    <row r="2764" spans="4:7">
      <c r="D2764"/>
      <c r="F2764" s="1"/>
      <c r="G2764"/>
    </row>
    <row r="2765" spans="4:7">
      <c r="D2765"/>
      <c r="F2765" s="1"/>
      <c r="G2765"/>
    </row>
    <row r="2766" spans="4:7">
      <c r="D2766"/>
      <c r="F2766" s="1"/>
      <c r="G2766"/>
    </row>
    <row r="2767" spans="4:7">
      <c r="D2767"/>
      <c r="F2767" s="1"/>
      <c r="G2767"/>
    </row>
    <row r="2768" spans="4:7">
      <c r="D2768"/>
      <c r="F2768" s="1"/>
      <c r="G2768"/>
    </row>
    <row r="2769" spans="4:7">
      <c r="D2769"/>
      <c r="F2769" s="1"/>
      <c r="G2769"/>
    </row>
    <row r="2770" spans="4:7">
      <c r="D2770"/>
      <c r="F2770" s="1"/>
      <c r="G2770"/>
    </row>
    <row r="2771" spans="4:7">
      <c r="D2771"/>
      <c r="F2771" s="1"/>
      <c r="G2771"/>
    </row>
    <row r="2772" spans="4:7">
      <c r="D2772"/>
      <c r="F2772" s="1"/>
      <c r="G2772"/>
    </row>
    <row r="2773" spans="4:7">
      <c r="D2773"/>
      <c r="F2773" s="1"/>
      <c r="G2773"/>
    </row>
    <row r="2774" spans="4:7">
      <c r="D2774"/>
      <c r="F2774" s="1"/>
      <c r="G2774"/>
    </row>
    <row r="2775" spans="4:7">
      <c r="D2775"/>
      <c r="F2775" s="1"/>
      <c r="G2775"/>
    </row>
    <row r="2776" spans="4:7">
      <c r="D2776"/>
      <c r="F2776" s="1"/>
      <c r="G2776"/>
    </row>
    <row r="2777" spans="4:7">
      <c r="D2777"/>
      <c r="F2777" s="1"/>
      <c r="G2777"/>
    </row>
    <row r="2778" spans="4:7">
      <c r="D2778"/>
      <c r="F2778" s="1"/>
      <c r="G2778"/>
    </row>
    <row r="2779" spans="4:7">
      <c r="D2779"/>
      <c r="F2779" s="1"/>
      <c r="G2779"/>
    </row>
    <row r="2780" spans="4:7">
      <c r="D2780"/>
      <c r="F2780" s="1"/>
      <c r="G2780"/>
    </row>
    <row r="2781" spans="4:7">
      <c r="D2781"/>
      <c r="F2781" s="1"/>
      <c r="G2781"/>
    </row>
    <row r="2782" spans="4:7">
      <c r="D2782"/>
      <c r="F2782" s="1"/>
      <c r="G2782"/>
    </row>
    <row r="2783" spans="4:7">
      <c r="D2783"/>
      <c r="F2783" s="1"/>
      <c r="G2783"/>
    </row>
    <row r="2784" spans="4:7">
      <c r="D2784"/>
      <c r="F2784" s="1"/>
      <c r="G2784"/>
    </row>
    <row r="2785" spans="4:7">
      <c r="D2785"/>
      <c r="F2785" s="1"/>
      <c r="G2785"/>
    </row>
    <row r="2786" spans="4:7">
      <c r="D2786"/>
      <c r="F2786" s="1"/>
      <c r="G2786"/>
    </row>
    <row r="2787" spans="4:7">
      <c r="D2787"/>
      <c r="F2787" s="1"/>
      <c r="G2787"/>
    </row>
    <row r="2788" spans="4:7">
      <c r="D2788"/>
      <c r="F2788" s="1"/>
      <c r="G2788"/>
    </row>
    <row r="2789" spans="4:7">
      <c r="D2789"/>
      <c r="F2789" s="1"/>
      <c r="G2789"/>
    </row>
    <row r="2790" spans="4:7">
      <c r="D2790"/>
      <c r="F2790" s="1"/>
      <c r="G2790"/>
    </row>
    <row r="2791" spans="4:7">
      <c r="D2791"/>
      <c r="F2791" s="1"/>
      <c r="G2791"/>
    </row>
    <row r="2792" spans="4:7">
      <c r="D2792"/>
      <c r="F2792" s="1"/>
      <c r="G2792"/>
    </row>
    <row r="2793" spans="4:7">
      <c r="D2793"/>
      <c r="F2793" s="1"/>
      <c r="G2793"/>
    </row>
    <row r="2794" spans="4:7">
      <c r="D2794"/>
      <c r="F2794" s="1"/>
      <c r="G2794"/>
    </row>
    <row r="2795" spans="4:7">
      <c r="D2795"/>
      <c r="F2795" s="1"/>
      <c r="G2795"/>
    </row>
    <row r="2796" spans="4:7">
      <c r="D2796"/>
      <c r="F2796" s="1"/>
      <c r="G2796"/>
    </row>
    <row r="2797" spans="4:7">
      <c r="D2797"/>
      <c r="F2797" s="1"/>
      <c r="G2797"/>
    </row>
    <row r="2798" spans="4:7">
      <c r="D2798"/>
      <c r="F2798" s="1"/>
      <c r="G2798"/>
    </row>
    <row r="2799" spans="4:7">
      <c r="D2799"/>
      <c r="F2799" s="1"/>
      <c r="G2799"/>
    </row>
    <row r="2800" spans="4:7">
      <c r="D2800"/>
      <c r="F2800" s="1"/>
      <c r="G2800"/>
    </row>
    <row r="2801" spans="4:7">
      <c r="D2801"/>
      <c r="F2801" s="1"/>
      <c r="G2801"/>
    </row>
    <row r="2802" spans="4:7">
      <c r="D2802"/>
      <c r="F2802" s="1"/>
      <c r="G2802"/>
    </row>
    <row r="2803" spans="4:7">
      <c r="D2803"/>
      <c r="F2803" s="1"/>
      <c r="G2803"/>
    </row>
    <row r="2804" spans="4:7">
      <c r="D2804"/>
      <c r="F2804" s="1"/>
      <c r="G2804"/>
    </row>
    <row r="2805" spans="4:7">
      <c r="D2805"/>
      <c r="F2805" s="1"/>
      <c r="G2805"/>
    </row>
    <row r="2806" spans="4:7">
      <c r="D2806"/>
      <c r="F2806" s="1"/>
      <c r="G2806"/>
    </row>
    <row r="2807" spans="4:7">
      <c r="D2807"/>
      <c r="F2807" s="1"/>
      <c r="G2807"/>
    </row>
    <row r="2808" spans="4:7">
      <c r="D2808"/>
      <c r="F2808" s="1"/>
      <c r="G2808"/>
    </row>
    <row r="2809" spans="4:7">
      <c r="D2809"/>
      <c r="F2809" s="1"/>
      <c r="G2809"/>
    </row>
    <row r="2810" spans="4:7">
      <c r="D2810"/>
      <c r="F2810" s="1"/>
      <c r="G2810"/>
    </row>
    <row r="2811" spans="4:7">
      <c r="D2811"/>
      <c r="F2811" s="1"/>
      <c r="G2811"/>
    </row>
    <row r="2812" spans="4:7">
      <c r="D2812"/>
      <c r="F2812" s="1"/>
      <c r="G2812"/>
    </row>
    <row r="2813" spans="4:7">
      <c r="D2813"/>
      <c r="F2813" s="1"/>
      <c r="G2813"/>
    </row>
    <row r="2814" spans="4:7">
      <c r="D2814"/>
      <c r="F2814" s="1"/>
      <c r="G2814"/>
    </row>
    <row r="2815" spans="4:7">
      <c r="D2815"/>
      <c r="F2815" s="1"/>
      <c r="G2815"/>
    </row>
    <row r="2816" spans="4:7">
      <c r="D2816"/>
      <c r="F2816" s="1"/>
      <c r="G2816"/>
    </row>
    <row r="2817" spans="4:7">
      <c r="D2817"/>
      <c r="F2817" s="1"/>
      <c r="G2817"/>
    </row>
    <row r="2818" spans="4:7">
      <c r="D2818"/>
      <c r="F2818" s="1"/>
      <c r="G2818"/>
    </row>
    <row r="2819" spans="4:7">
      <c r="D2819"/>
      <c r="F2819" s="1"/>
      <c r="G2819"/>
    </row>
    <row r="2820" spans="4:7">
      <c r="D2820"/>
      <c r="F2820" s="1"/>
      <c r="G2820"/>
    </row>
    <row r="2821" spans="4:7">
      <c r="D2821"/>
      <c r="F2821" s="1"/>
      <c r="G2821"/>
    </row>
    <row r="2822" spans="4:7">
      <c r="D2822"/>
      <c r="F2822" s="1"/>
      <c r="G2822"/>
    </row>
    <row r="2823" spans="4:7">
      <c r="D2823"/>
      <c r="F2823" s="1"/>
      <c r="G2823"/>
    </row>
    <row r="2824" spans="4:7">
      <c r="D2824"/>
      <c r="F2824" s="1"/>
      <c r="G2824"/>
    </row>
    <row r="2825" spans="4:7">
      <c r="D2825"/>
      <c r="F2825" s="1"/>
      <c r="G2825"/>
    </row>
    <row r="2826" spans="4:7">
      <c r="D2826"/>
      <c r="F2826" s="1"/>
      <c r="G2826"/>
    </row>
    <row r="2827" spans="4:7">
      <c r="D2827"/>
      <c r="F2827" s="1"/>
      <c r="G2827"/>
    </row>
    <row r="2828" spans="4:7">
      <c r="D2828"/>
      <c r="F2828" s="1"/>
      <c r="G2828"/>
    </row>
    <row r="2829" spans="4:7">
      <c r="D2829"/>
      <c r="F2829" s="1"/>
      <c r="G2829"/>
    </row>
    <row r="2830" spans="4:7">
      <c r="D2830"/>
      <c r="F2830" s="1"/>
      <c r="G2830"/>
    </row>
    <row r="2831" spans="4:7">
      <c r="D2831"/>
      <c r="F2831" s="1"/>
      <c r="G2831"/>
    </row>
    <row r="2832" spans="4:7">
      <c r="D2832"/>
      <c r="F2832" s="1"/>
      <c r="G2832"/>
    </row>
    <row r="2833" spans="4:7">
      <c r="D2833"/>
      <c r="F2833" s="1"/>
      <c r="G2833"/>
    </row>
    <row r="2834" spans="4:7">
      <c r="D2834"/>
      <c r="F2834" s="1"/>
      <c r="G2834"/>
    </row>
    <row r="2835" spans="4:7">
      <c r="D2835"/>
      <c r="F2835" s="1"/>
      <c r="G2835"/>
    </row>
    <row r="2836" spans="4:7">
      <c r="D2836"/>
      <c r="F2836" s="1"/>
      <c r="G2836"/>
    </row>
    <row r="2837" spans="4:7">
      <c r="D2837"/>
      <c r="F2837" s="1"/>
      <c r="G2837"/>
    </row>
    <row r="2838" spans="4:7">
      <c r="D2838"/>
      <c r="F2838" s="1"/>
      <c r="G2838"/>
    </row>
    <row r="2839" spans="4:7">
      <c r="D2839"/>
      <c r="F2839" s="1"/>
      <c r="G2839"/>
    </row>
    <row r="2840" spans="4:7">
      <c r="D2840"/>
      <c r="F2840" s="1"/>
      <c r="G2840"/>
    </row>
    <row r="2841" spans="4:7">
      <c r="D2841"/>
      <c r="F2841" s="1"/>
      <c r="G2841"/>
    </row>
    <row r="2842" spans="4:7">
      <c r="D2842"/>
      <c r="F2842" s="1"/>
      <c r="G2842"/>
    </row>
    <row r="2843" spans="4:7">
      <c r="D2843"/>
      <c r="F2843" s="1"/>
      <c r="G2843"/>
    </row>
    <row r="2844" spans="4:7">
      <c r="D2844"/>
      <c r="F2844" s="1"/>
      <c r="G2844"/>
    </row>
    <row r="2845" spans="4:7">
      <c r="D2845"/>
      <c r="F2845" s="1"/>
      <c r="G2845"/>
    </row>
    <row r="2846" spans="4:7">
      <c r="D2846"/>
      <c r="F2846" s="1"/>
      <c r="G2846"/>
    </row>
    <row r="2847" spans="4:7">
      <c r="D2847"/>
      <c r="F2847" s="1"/>
      <c r="G2847"/>
    </row>
    <row r="2848" spans="4:7">
      <c r="D2848"/>
      <c r="F2848" s="1"/>
      <c r="G2848"/>
    </row>
    <row r="2849" spans="4:7">
      <c r="D2849"/>
      <c r="F2849" s="1"/>
      <c r="G2849"/>
    </row>
    <row r="2850" spans="4:7">
      <c r="D2850"/>
      <c r="F2850" s="1"/>
      <c r="G2850"/>
    </row>
    <row r="2851" spans="4:7">
      <c r="D2851"/>
      <c r="F2851" s="1"/>
      <c r="G2851"/>
    </row>
    <row r="2852" spans="4:7">
      <c r="D2852"/>
      <c r="F2852" s="1"/>
      <c r="G2852"/>
    </row>
    <row r="2853" spans="4:7">
      <c r="D2853"/>
      <c r="F2853" s="1"/>
      <c r="G2853"/>
    </row>
    <row r="2854" spans="4:7">
      <c r="D2854"/>
      <c r="F2854" s="1"/>
      <c r="G2854"/>
    </row>
    <row r="2855" spans="4:7">
      <c r="D2855"/>
      <c r="F2855" s="1"/>
      <c r="G2855"/>
    </row>
    <row r="2856" spans="4:7">
      <c r="D2856"/>
      <c r="F2856" s="1"/>
      <c r="G2856"/>
    </row>
    <row r="2857" spans="4:7">
      <c r="D2857"/>
      <c r="F2857" s="1"/>
      <c r="G2857"/>
    </row>
    <row r="2858" spans="4:7">
      <c r="D2858"/>
      <c r="F2858" s="1"/>
      <c r="G2858"/>
    </row>
    <row r="2859" spans="4:7">
      <c r="D2859"/>
      <c r="F2859" s="1"/>
      <c r="G2859"/>
    </row>
    <row r="2860" spans="4:7">
      <c r="D2860"/>
      <c r="F2860" s="1"/>
      <c r="G2860"/>
    </row>
    <row r="2861" spans="4:7">
      <c r="D2861"/>
      <c r="F2861" s="1"/>
      <c r="G2861"/>
    </row>
    <row r="2862" spans="4:7">
      <c r="D2862"/>
      <c r="F2862" s="1"/>
      <c r="G2862"/>
    </row>
    <row r="2863" spans="4:7">
      <c r="D2863"/>
      <c r="F2863" s="1"/>
      <c r="G2863"/>
    </row>
    <row r="2864" spans="4:7">
      <c r="D2864"/>
      <c r="F2864" s="1"/>
      <c r="G2864"/>
    </row>
    <row r="2865" spans="4:7">
      <c r="D2865"/>
      <c r="F2865" s="1"/>
      <c r="G2865"/>
    </row>
    <row r="2866" spans="4:7">
      <c r="D2866"/>
      <c r="F2866" s="1"/>
      <c r="G2866"/>
    </row>
    <row r="2867" spans="4:7">
      <c r="D2867"/>
      <c r="F2867" s="1"/>
      <c r="G2867"/>
    </row>
    <row r="2868" spans="4:7">
      <c r="D2868"/>
      <c r="F2868" s="1"/>
      <c r="G2868"/>
    </row>
    <row r="2869" spans="4:7">
      <c r="D2869"/>
      <c r="F2869" s="1"/>
      <c r="G2869"/>
    </row>
    <row r="2870" spans="4:7">
      <c r="D2870"/>
      <c r="F2870" s="1"/>
      <c r="G2870"/>
    </row>
    <row r="2871" spans="4:7">
      <c r="D2871"/>
      <c r="F2871" s="1"/>
      <c r="G2871"/>
    </row>
    <row r="2872" spans="4:7">
      <c r="D2872"/>
      <c r="F2872" s="1"/>
      <c r="G2872"/>
    </row>
    <row r="2873" spans="4:7">
      <c r="D2873"/>
      <c r="F2873" s="1"/>
      <c r="G2873"/>
    </row>
    <row r="2874" spans="4:7">
      <c r="D2874"/>
      <c r="F2874" s="1"/>
      <c r="G2874"/>
    </row>
    <row r="2875" spans="4:7">
      <c r="D2875"/>
      <c r="F2875" s="1"/>
      <c r="G2875"/>
    </row>
    <row r="2876" spans="4:7">
      <c r="D2876"/>
      <c r="F2876" s="1"/>
      <c r="G2876"/>
    </row>
    <row r="2877" spans="4:7">
      <c r="D2877"/>
      <c r="F2877" s="1"/>
      <c r="G2877"/>
    </row>
    <row r="2878" spans="4:7">
      <c r="D2878"/>
      <c r="F2878" s="1"/>
      <c r="G2878"/>
    </row>
    <row r="2879" spans="4:7">
      <c r="D2879"/>
      <c r="F2879" s="1"/>
      <c r="G2879"/>
    </row>
    <row r="2880" spans="4:7">
      <c r="D2880"/>
      <c r="F2880" s="1"/>
      <c r="G2880"/>
    </row>
    <row r="2881" spans="4:7">
      <c r="D2881"/>
      <c r="F2881" s="1"/>
      <c r="G2881"/>
    </row>
    <row r="2882" spans="4:7">
      <c r="D2882"/>
      <c r="F2882" s="1"/>
      <c r="G2882"/>
    </row>
    <row r="2883" spans="4:7">
      <c r="D2883"/>
      <c r="F2883" s="1"/>
      <c r="G2883"/>
    </row>
    <row r="2884" spans="4:7">
      <c r="D2884"/>
      <c r="F2884" s="1"/>
      <c r="G2884"/>
    </row>
    <row r="2885" spans="4:7">
      <c r="D2885"/>
      <c r="F2885" s="1"/>
      <c r="G2885"/>
    </row>
    <row r="2886" spans="4:7">
      <c r="D2886"/>
      <c r="F2886" s="1"/>
      <c r="G2886"/>
    </row>
    <row r="2887" spans="4:7">
      <c r="D2887"/>
      <c r="F2887" s="1"/>
      <c r="G2887"/>
    </row>
    <row r="2888" spans="4:7">
      <c r="D2888"/>
      <c r="F2888" s="1"/>
      <c r="G2888"/>
    </row>
    <row r="2889" spans="4:7">
      <c r="D2889"/>
      <c r="F2889" s="1"/>
      <c r="G2889"/>
    </row>
    <row r="2890" spans="4:7">
      <c r="D2890"/>
      <c r="F2890" s="1"/>
      <c r="G2890"/>
    </row>
    <row r="2891" spans="4:7">
      <c r="D2891"/>
      <c r="F2891" s="1"/>
      <c r="G2891"/>
    </row>
    <row r="2892" spans="4:7">
      <c r="D2892"/>
      <c r="F2892" s="1"/>
      <c r="G2892"/>
    </row>
    <row r="2893" spans="4:7">
      <c r="D2893"/>
      <c r="F2893" s="1"/>
      <c r="G2893"/>
    </row>
    <row r="2894" spans="4:7">
      <c r="D2894"/>
      <c r="F2894" s="1"/>
      <c r="G2894"/>
    </row>
    <row r="2895" spans="4:7">
      <c r="D2895"/>
      <c r="F2895" s="1"/>
      <c r="G2895"/>
    </row>
    <row r="2896" spans="4:7">
      <c r="D2896"/>
      <c r="F2896" s="1"/>
      <c r="G2896"/>
    </row>
    <row r="2897" spans="4:7">
      <c r="D2897"/>
      <c r="F2897" s="1"/>
      <c r="G2897"/>
    </row>
    <row r="2898" spans="4:7">
      <c r="D2898"/>
      <c r="F2898" s="1"/>
      <c r="G2898"/>
    </row>
    <row r="2899" spans="4:7">
      <c r="D2899"/>
      <c r="F2899" s="1"/>
      <c r="G2899"/>
    </row>
    <row r="2900" spans="4:7">
      <c r="D2900"/>
      <c r="F2900" s="1"/>
      <c r="G2900"/>
    </row>
    <row r="2901" spans="4:7">
      <c r="D2901"/>
      <c r="F2901" s="1"/>
      <c r="G2901"/>
    </row>
    <row r="2902" spans="4:7">
      <c r="D2902"/>
      <c r="F2902" s="1"/>
      <c r="G2902"/>
    </row>
    <row r="2903" spans="4:7">
      <c r="D2903"/>
      <c r="F2903" s="1"/>
      <c r="G2903"/>
    </row>
    <row r="2904" spans="4:7">
      <c r="D2904"/>
      <c r="F2904" s="1"/>
      <c r="G2904"/>
    </row>
    <row r="2905" spans="4:7">
      <c r="D2905"/>
      <c r="F2905" s="1"/>
      <c r="G2905"/>
    </row>
    <row r="2906" spans="4:7">
      <c r="D2906"/>
      <c r="F2906" s="1"/>
      <c r="G2906"/>
    </row>
    <row r="2907" spans="4:7">
      <c r="D2907"/>
      <c r="F2907" s="1"/>
      <c r="G2907"/>
    </row>
    <row r="2908" spans="4:7">
      <c r="D2908"/>
      <c r="F2908" s="1"/>
      <c r="G2908"/>
    </row>
    <row r="2909" spans="4:7">
      <c r="D2909"/>
      <c r="F2909" s="1"/>
      <c r="G2909"/>
    </row>
    <row r="2910" spans="4:7">
      <c r="D2910"/>
      <c r="F2910" s="1"/>
      <c r="G2910"/>
    </row>
    <row r="2911" spans="4:7">
      <c r="D2911"/>
      <c r="F2911" s="1"/>
      <c r="G2911"/>
    </row>
    <row r="2912" spans="4:7">
      <c r="D2912"/>
      <c r="F2912" s="1"/>
      <c r="G2912"/>
    </row>
    <row r="2913" spans="4:7">
      <c r="D2913"/>
      <c r="F2913" s="1"/>
      <c r="G2913"/>
    </row>
    <row r="2914" spans="4:7">
      <c r="D2914"/>
      <c r="F2914" s="1"/>
      <c r="G2914"/>
    </row>
    <row r="2915" spans="4:7">
      <c r="D2915"/>
      <c r="F2915" s="1"/>
      <c r="G2915"/>
    </row>
    <row r="2916" spans="4:7">
      <c r="D2916"/>
      <c r="F2916" s="1"/>
      <c r="G2916"/>
    </row>
    <row r="2917" spans="4:7">
      <c r="D2917"/>
      <c r="F2917" s="1"/>
      <c r="G2917"/>
    </row>
    <row r="2918" spans="4:7">
      <c r="D2918"/>
      <c r="F2918" s="1"/>
      <c r="G2918"/>
    </row>
    <row r="2919" spans="4:7">
      <c r="D2919"/>
      <c r="F2919" s="1"/>
      <c r="G2919"/>
    </row>
    <row r="2920" spans="4:7">
      <c r="D2920"/>
      <c r="F2920" s="1"/>
      <c r="G2920"/>
    </row>
    <row r="2921" spans="4:7">
      <c r="D2921"/>
      <c r="F2921" s="1"/>
      <c r="G2921"/>
    </row>
    <row r="2922" spans="4:7">
      <c r="D2922"/>
      <c r="F2922" s="1"/>
      <c r="G2922"/>
    </row>
    <row r="2923" spans="4:7">
      <c r="D2923"/>
      <c r="F2923" s="1"/>
      <c r="G2923"/>
    </row>
    <row r="2924" spans="4:7">
      <c r="D2924"/>
      <c r="F2924" s="1"/>
      <c r="G2924"/>
    </row>
    <row r="2925" spans="4:7">
      <c r="D2925"/>
      <c r="F2925" s="1"/>
      <c r="G2925"/>
    </row>
    <row r="2926" spans="4:7">
      <c r="D2926"/>
      <c r="F2926" s="1"/>
      <c r="G2926"/>
    </row>
    <row r="2927" spans="4:7">
      <c r="D2927"/>
      <c r="F2927" s="1"/>
      <c r="G2927"/>
    </row>
    <row r="2928" spans="4:7">
      <c r="D2928"/>
      <c r="F2928" s="1"/>
      <c r="G2928"/>
    </row>
    <row r="2929" spans="4:7">
      <c r="D2929"/>
      <c r="F2929" s="1"/>
      <c r="G2929"/>
    </row>
    <row r="2930" spans="4:7">
      <c r="D2930"/>
      <c r="F2930" s="1"/>
      <c r="G2930"/>
    </row>
    <row r="2931" spans="4:7">
      <c r="D2931"/>
      <c r="F2931" s="1"/>
      <c r="G2931"/>
    </row>
    <row r="2932" spans="4:7">
      <c r="D2932"/>
      <c r="F2932" s="1"/>
      <c r="G2932"/>
    </row>
    <row r="2933" spans="4:7">
      <c r="D2933"/>
      <c r="F2933" s="1"/>
      <c r="G2933"/>
    </row>
    <row r="2934" spans="4:7">
      <c r="D2934"/>
      <c r="F2934" s="1"/>
      <c r="G2934"/>
    </row>
    <row r="2935" spans="4:7">
      <c r="D2935"/>
      <c r="F2935" s="1"/>
      <c r="G2935"/>
    </row>
    <row r="2936" spans="4:7">
      <c r="D2936"/>
      <c r="F2936" s="1"/>
      <c r="G2936"/>
    </row>
    <row r="2937" spans="4:7">
      <c r="D2937"/>
      <c r="F2937" s="1"/>
      <c r="G2937"/>
    </row>
    <row r="2938" spans="4:7">
      <c r="D2938"/>
      <c r="F2938" s="1"/>
      <c r="G2938"/>
    </row>
    <row r="2939" spans="4:7">
      <c r="D2939"/>
      <c r="F2939" s="1"/>
      <c r="G2939"/>
    </row>
    <row r="2940" spans="4:7">
      <c r="D2940"/>
      <c r="F2940" s="1"/>
      <c r="G2940"/>
    </row>
    <row r="2941" spans="4:7">
      <c r="D2941"/>
      <c r="F2941" s="1"/>
      <c r="G2941"/>
    </row>
    <row r="2942" spans="4:7">
      <c r="D2942"/>
      <c r="F2942" s="1"/>
      <c r="G2942"/>
    </row>
    <row r="2943" spans="4:7">
      <c r="D2943"/>
      <c r="F2943" s="1"/>
      <c r="G2943"/>
    </row>
    <row r="2944" spans="4:7">
      <c r="D2944"/>
      <c r="F2944" s="1"/>
      <c r="G2944"/>
    </row>
    <row r="2945" spans="4:7">
      <c r="D2945"/>
      <c r="F2945" s="1"/>
      <c r="G2945"/>
    </row>
    <row r="2946" spans="4:7">
      <c r="D2946"/>
      <c r="F2946" s="1"/>
      <c r="G2946"/>
    </row>
    <row r="2947" spans="4:7">
      <c r="D2947"/>
      <c r="F2947" s="1"/>
      <c r="G2947"/>
    </row>
    <row r="2948" spans="4:7">
      <c r="D2948"/>
      <c r="F2948" s="1"/>
      <c r="G2948"/>
    </row>
    <row r="2949" spans="4:7">
      <c r="D2949"/>
      <c r="F2949" s="1"/>
      <c r="G2949"/>
    </row>
    <row r="2950" spans="4:7">
      <c r="D2950"/>
      <c r="F2950" s="1"/>
      <c r="G2950"/>
    </row>
    <row r="2951" spans="4:7">
      <c r="D2951"/>
      <c r="F2951" s="1"/>
      <c r="G2951"/>
    </row>
    <row r="2952" spans="4:7">
      <c r="D2952"/>
      <c r="F2952" s="1"/>
      <c r="G2952"/>
    </row>
    <row r="2953" spans="4:7">
      <c r="D2953"/>
      <c r="F2953" s="1"/>
      <c r="G2953"/>
    </row>
    <row r="2954" spans="4:7">
      <c r="D2954"/>
      <c r="F2954" s="1"/>
      <c r="G2954"/>
    </row>
    <row r="2955" spans="4:7">
      <c r="D2955"/>
      <c r="F2955" s="1"/>
      <c r="G2955"/>
    </row>
    <row r="2956" spans="4:7">
      <c r="D2956"/>
      <c r="F2956" s="1"/>
      <c r="G2956"/>
    </row>
    <row r="2957" spans="4:7">
      <c r="D2957"/>
      <c r="F2957" s="1"/>
      <c r="G2957"/>
    </row>
    <row r="2958" spans="4:7">
      <c r="D2958"/>
      <c r="F2958" s="1"/>
      <c r="G2958"/>
    </row>
    <row r="2959" spans="4:7">
      <c r="D2959"/>
      <c r="F2959" s="1"/>
      <c r="G2959"/>
    </row>
    <row r="2960" spans="4:7">
      <c r="D2960"/>
      <c r="F2960" s="1"/>
      <c r="G2960"/>
    </row>
    <row r="2961" spans="4:7">
      <c r="D2961"/>
      <c r="F2961" s="1"/>
      <c r="G2961"/>
    </row>
    <row r="2962" spans="4:7">
      <c r="D2962"/>
      <c r="F2962" s="1"/>
      <c r="G2962"/>
    </row>
    <row r="2963" spans="4:7">
      <c r="D2963"/>
      <c r="F2963" s="1"/>
      <c r="G2963"/>
    </row>
    <row r="2964" spans="4:7">
      <c r="D2964"/>
      <c r="F2964" s="1"/>
      <c r="G2964"/>
    </row>
    <row r="2965" spans="4:7">
      <c r="D2965"/>
      <c r="F2965" s="1"/>
      <c r="G2965"/>
    </row>
    <row r="2966" spans="4:7">
      <c r="D2966"/>
      <c r="F2966" s="1"/>
      <c r="G2966"/>
    </row>
    <row r="2967" spans="4:7">
      <c r="D2967"/>
      <c r="F2967" s="1"/>
      <c r="G2967"/>
    </row>
    <row r="2968" spans="4:7">
      <c r="D2968"/>
      <c r="F2968" s="1"/>
      <c r="G2968"/>
    </row>
    <row r="2969" spans="4:7">
      <c r="D2969"/>
      <c r="F2969" s="1"/>
      <c r="G2969"/>
    </row>
    <row r="2970" spans="4:7">
      <c r="D2970"/>
      <c r="F2970" s="1"/>
      <c r="G2970"/>
    </row>
    <row r="2971" spans="4:7">
      <c r="D2971"/>
      <c r="F2971" s="1"/>
      <c r="G2971"/>
    </row>
    <row r="2972" spans="4:7">
      <c r="D2972"/>
      <c r="F2972" s="1"/>
      <c r="G2972"/>
    </row>
    <row r="2973" spans="4:7">
      <c r="D2973"/>
      <c r="F2973" s="1"/>
      <c r="G2973"/>
    </row>
    <row r="2974" spans="4:7">
      <c r="D2974"/>
      <c r="F2974" s="1"/>
    </row>
    <row r="2975" spans="4:7">
      <c r="D2975"/>
      <c r="F2975" s="1"/>
    </row>
    <row r="2976" spans="4:7">
      <c r="D2976"/>
    </row>
  </sheetData>
  <autoFilter ref="A2:N1469">
    <filterColumn colId="5">
      <filters>
        <filter val="Panne"/>
      </filters>
    </filterColumn>
  </autoFilter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203"/>
  <sheetViews>
    <sheetView tabSelected="1" zoomScale="70" zoomScaleNormal="70" workbookViewId="0">
      <selection activeCell="K17" sqref="K17"/>
    </sheetView>
  </sheetViews>
  <sheetFormatPr defaultColWidth="10.7109375" defaultRowHeight="12.75"/>
  <cols>
    <col min="1" max="1" width="17.28515625" style="7" customWidth="1"/>
    <col min="2" max="4" width="11.140625" style="7" customWidth="1"/>
    <col min="5" max="5" width="11.42578125" style="7" customWidth="1"/>
    <col min="6" max="8" width="14.28515625" style="7" customWidth="1"/>
    <col min="9" max="9" width="11.42578125" style="7" customWidth="1"/>
    <col min="10" max="11" width="15.42578125" style="7" customWidth="1"/>
    <col min="12" max="13" width="6.7109375" style="7" customWidth="1"/>
    <col min="14" max="14" width="15.42578125" style="7" customWidth="1"/>
    <col min="15" max="16" width="6.7109375" style="7" customWidth="1"/>
    <col min="17" max="19" width="15.42578125" style="7" customWidth="1"/>
    <col min="20" max="21" width="3.85546875" style="7" customWidth="1"/>
    <col min="22" max="22" width="3.42578125" style="7" customWidth="1"/>
    <col min="23" max="33" width="3.85546875" style="7" customWidth="1"/>
    <col min="34" max="34" width="4.28515625" style="7" customWidth="1"/>
    <col min="35" max="35" width="3.85546875" style="7" customWidth="1"/>
    <col min="36" max="37" width="4.28515625" style="7" customWidth="1"/>
    <col min="38" max="38" width="14" style="7" bestFit="1" customWidth="1"/>
    <col min="39" max="16384" width="10.7109375" style="7"/>
  </cols>
  <sheetData>
    <row r="2" spans="1:5">
      <c r="D2" s="7" t="str">
        <f>A3</f>
        <v>Average of Salinity</v>
      </c>
    </row>
    <row r="3" spans="1:5">
      <c r="A3" s="19" t="s">
        <v>69</v>
      </c>
      <c r="B3" s="20"/>
      <c r="D3" s="21" t="s">
        <v>70</v>
      </c>
      <c r="E3" s="7">
        <f>B3</f>
        <v>0</v>
      </c>
    </row>
    <row r="4" spans="1:5">
      <c r="A4" s="19" t="s">
        <v>70</v>
      </c>
      <c r="B4" s="20" t="s">
        <v>5</v>
      </c>
      <c r="E4" s="20" t="s">
        <v>5</v>
      </c>
    </row>
    <row r="5" spans="1:5">
      <c r="A5" s="21">
        <v>1998</v>
      </c>
      <c r="B5" s="13">
        <v>2.8208955223880596</v>
      </c>
      <c r="D5" s="21">
        <v>1998</v>
      </c>
      <c r="E5" s="13">
        <v>2.8208955223880596</v>
      </c>
    </row>
    <row r="6" spans="1:5">
      <c r="A6" s="22">
        <v>1999</v>
      </c>
      <c r="B6" s="15">
        <v>7.8209876543209873</v>
      </c>
      <c r="D6" s="22">
        <v>1999</v>
      </c>
      <c r="E6" s="15">
        <v>7.8209876543209873</v>
      </c>
    </row>
    <row r="7" spans="1:5">
      <c r="A7" s="22">
        <v>2000</v>
      </c>
      <c r="B7" s="15">
        <v>6.166666666666667</v>
      </c>
      <c r="D7" s="22">
        <v>2000</v>
      </c>
      <c r="E7" s="15">
        <v>6.166666666666667</v>
      </c>
    </row>
    <row r="8" spans="1:5">
      <c r="A8" s="22">
        <v>2001</v>
      </c>
      <c r="B8" s="15">
        <v>6.3737864077669899</v>
      </c>
      <c r="D8" s="22">
        <v>2001</v>
      </c>
      <c r="E8" s="15">
        <v>6.3737864077669899</v>
      </c>
    </row>
    <row r="9" spans="1:5">
      <c r="A9" s="22">
        <v>2002</v>
      </c>
      <c r="B9" s="15">
        <v>12.916666666666666</v>
      </c>
      <c r="D9" s="22">
        <v>2002</v>
      </c>
      <c r="E9" s="15">
        <v>12.916666666666666</v>
      </c>
    </row>
    <row r="10" spans="1:5">
      <c r="A10" s="22">
        <v>2003</v>
      </c>
      <c r="B10" s="15">
        <v>7.1818181818181817</v>
      </c>
      <c r="D10" s="22">
        <v>2003</v>
      </c>
      <c r="E10" s="15">
        <v>7.1818181818181817</v>
      </c>
    </row>
    <row r="11" spans="1:5">
      <c r="A11" s="22">
        <v>2004</v>
      </c>
      <c r="B11" s="15">
        <v>6.4666666666666668</v>
      </c>
      <c r="D11" s="22">
        <v>2004</v>
      </c>
      <c r="E11" s="15">
        <v>6.4666666666666668</v>
      </c>
    </row>
    <row r="12" spans="1:5">
      <c r="A12" s="22">
        <v>2005</v>
      </c>
      <c r="B12" s="15">
        <v>5.9591836734693882</v>
      </c>
      <c r="D12" s="22">
        <v>2005</v>
      </c>
      <c r="E12" s="15">
        <v>5.9591836734693882</v>
      </c>
    </row>
    <row r="13" spans="1:5">
      <c r="A13" s="22">
        <v>2006</v>
      </c>
      <c r="B13" s="15">
        <v>7.0076056338028163</v>
      </c>
      <c r="D13" s="22">
        <v>2006</v>
      </c>
      <c r="E13" s="15">
        <v>7.0076056338028163</v>
      </c>
    </row>
    <row r="14" spans="1:5">
      <c r="A14" s="22">
        <v>2007</v>
      </c>
      <c r="B14" s="15">
        <v>9.25</v>
      </c>
      <c r="D14" s="22">
        <v>2007</v>
      </c>
      <c r="E14" s="15">
        <v>9.25</v>
      </c>
    </row>
    <row r="15" spans="1:5">
      <c r="A15" s="22">
        <v>2008</v>
      </c>
      <c r="B15" s="15">
        <v>6.0272727272727273</v>
      </c>
      <c r="D15" s="22">
        <v>2008</v>
      </c>
      <c r="E15" s="15">
        <v>6.0272727272727273</v>
      </c>
    </row>
    <row r="16" spans="1:5">
      <c r="A16" s="22">
        <v>2009</v>
      </c>
      <c r="B16" s="15">
        <v>3.9682539682539684</v>
      </c>
      <c r="D16" s="22">
        <v>2009</v>
      </c>
      <c r="E16" s="15">
        <v>3.9682539682539684</v>
      </c>
    </row>
    <row r="17" spans="1:23">
      <c r="A17" s="22">
        <v>2010</v>
      </c>
      <c r="B17" s="15">
        <v>9.2777777777777786</v>
      </c>
      <c r="D17" s="22">
        <v>2010</v>
      </c>
      <c r="E17" s="15">
        <v>9.2777777777777786</v>
      </c>
    </row>
    <row r="18" spans="1:23">
      <c r="A18" s="22">
        <v>2011</v>
      </c>
      <c r="B18" s="15">
        <v>5.8444444444444441</v>
      </c>
      <c r="D18" s="22">
        <v>2011</v>
      </c>
      <c r="E18" s="15">
        <v>5.8444444444444441</v>
      </c>
    </row>
    <row r="19" spans="1:23">
      <c r="A19" s="22">
        <v>2012</v>
      </c>
      <c r="B19" s="15">
        <v>7.8059701492537314</v>
      </c>
      <c r="D19" s="22">
        <v>2012</v>
      </c>
      <c r="E19" s="15">
        <v>7.8059701492537314</v>
      </c>
    </row>
    <row r="20" spans="1:23">
      <c r="A20" s="22">
        <v>2013</v>
      </c>
      <c r="B20" s="15">
        <v>9.0684931506849313</v>
      </c>
      <c r="D20" s="22">
        <v>2013</v>
      </c>
      <c r="E20" s="15">
        <v>9.0684931506849313</v>
      </c>
    </row>
    <row r="21" spans="1:23">
      <c r="A21" s="22">
        <v>2014</v>
      </c>
      <c r="B21" s="15">
        <v>8.0163934426229506</v>
      </c>
      <c r="D21" s="22">
        <v>2014</v>
      </c>
      <c r="E21" s="15">
        <v>8.0163934426229506</v>
      </c>
    </row>
    <row r="22" spans="1:23">
      <c r="A22" s="23" t="s">
        <v>37</v>
      </c>
      <c r="B22" s="17">
        <v>6.9666257668711662</v>
      </c>
    </row>
    <row r="23" spans="1:23">
      <c r="A23" s="31"/>
      <c r="B23" s="32"/>
    </row>
    <row r="24" spans="1:23">
      <c r="A24" s="31"/>
      <c r="B24" s="32"/>
    </row>
    <row r="25" spans="1:23">
      <c r="A25" s="31" t="s">
        <v>71</v>
      </c>
      <c r="B25" s="32"/>
    </row>
    <row r="26" spans="1:23">
      <c r="A26" s="31"/>
      <c r="B26" s="32"/>
    </row>
    <row r="27" spans="1:23">
      <c r="A27" s="31"/>
      <c r="B27" s="32"/>
    </row>
    <row r="29" spans="1:23">
      <c r="A29" s="18" t="s">
        <v>69</v>
      </c>
      <c r="B29" s="19" t="s">
        <v>77</v>
      </c>
      <c r="C29" s="24"/>
      <c r="D29" s="24"/>
      <c r="E29" s="24"/>
      <c r="F29" s="24"/>
      <c r="G29" s="24"/>
      <c r="H29" s="24"/>
      <c r="I29" s="25"/>
      <c r="J29"/>
      <c r="K29"/>
      <c r="L29"/>
      <c r="M29"/>
      <c r="O29" s="7" t="str">
        <f>A29</f>
        <v>Average of Salinity</v>
      </c>
      <c r="P29" s="7" t="str">
        <f>B29</f>
        <v>2_Transect</v>
      </c>
    </row>
    <row r="30" spans="1:23">
      <c r="A30" s="19" t="s">
        <v>65</v>
      </c>
      <c r="B30" s="21" t="s">
        <v>3</v>
      </c>
      <c r="C30" s="26" t="s">
        <v>2</v>
      </c>
      <c r="D30" s="26" t="s">
        <v>1</v>
      </c>
      <c r="E30" s="26" t="s">
        <v>12</v>
      </c>
      <c r="F30" s="26" t="s">
        <v>13</v>
      </c>
      <c r="G30" s="26" t="s">
        <v>105</v>
      </c>
      <c r="H30" s="26" t="s">
        <v>106</v>
      </c>
      <c r="I30" s="20" t="s">
        <v>37</v>
      </c>
      <c r="J30"/>
      <c r="K30"/>
      <c r="L30"/>
      <c r="M30"/>
      <c r="O30" s="7" t="str">
        <f t="shared" ref="O30:W36" si="0">A30</f>
        <v>Treatment</v>
      </c>
      <c r="P30" s="7" t="str">
        <f t="shared" si="0"/>
        <v>1_Phrag</v>
      </c>
      <c r="Q30" s="7" t="str">
        <f t="shared" si="0"/>
        <v>2_Transition</v>
      </c>
      <c r="R30" s="7" t="str">
        <f t="shared" si="0"/>
        <v>3_No Phrag</v>
      </c>
      <c r="S30" s="7" t="str">
        <f t="shared" si="0"/>
        <v>Cattails</v>
      </c>
      <c r="T30" s="7" t="str">
        <f t="shared" si="0"/>
        <v>Panne</v>
      </c>
      <c r="U30" s="7" t="str">
        <f t="shared" si="0"/>
        <v>Downstream</v>
      </c>
      <c r="V30" s="7" t="str">
        <f t="shared" si="0"/>
        <v>Upstream</v>
      </c>
      <c r="W30" s="7" t="str">
        <f t="shared" si="0"/>
        <v>Grand Total</v>
      </c>
    </row>
    <row r="31" spans="1:23">
      <c r="A31" s="21" t="s">
        <v>50</v>
      </c>
      <c r="B31" s="12">
        <v>0.95652173913043481</v>
      </c>
      <c r="C31" s="29">
        <v>1.2916666666666667</v>
      </c>
      <c r="D31" s="29">
        <v>3.8333333333333335</v>
      </c>
      <c r="E31" s="29"/>
      <c r="F31" s="29"/>
      <c r="G31" s="29"/>
      <c r="H31" s="29"/>
      <c r="I31" s="13">
        <v>2.5742574257425743</v>
      </c>
      <c r="J31"/>
      <c r="K31"/>
      <c r="L31"/>
      <c r="M31"/>
      <c r="O31" s="7" t="str">
        <f t="shared" si="0"/>
        <v>Filled</v>
      </c>
      <c r="P31" s="7">
        <f t="shared" si="0"/>
        <v>0.95652173913043481</v>
      </c>
      <c r="Q31" s="7">
        <f t="shared" si="0"/>
        <v>1.2916666666666667</v>
      </c>
      <c r="R31" s="7">
        <f t="shared" si="0"/>
        <v>3.8333333333333335</v>
      </c>
      <c r="S31" s="7">
        <f t="shared" si="0"/>
        <v>0</v>
      </c>
      <c r="T31" s="7">
        <f t="shared" si="0"/>
        <v>0</v>
      </c>
      <c r="U31" s="7">
        <f t="shared" si="0"/>
        <v>0</v>
      </c>
      <c r="V31" s="7">
        <f t="shared" si="0"/>
        <v>0</v>
      </c>
      <c r="W31" s="7">
        <f t="shared" si="0"/>
        <v>2.5742574257425743</v>
      </c>
    </row>
    <row r="32" spans="1:23">
      <c r="A32" s="22" t="s">
        <v>51</v>
      </c>
      <c r="B32" s="14"/>
      <c r="D32" s="7">
        <v>9.1999999999999993</v>
      </c>
      <c r="E32" s="7">
        <v>8.9</v>
      </c>
      <c r="F32" s="7">
        <v>7</v>
      </c>
      <c r="G32" s="7">
        <v>6.42</v>
      </c>
      <c r="I32" s="15">
        <v>8.5528169014084501</v>
      </c>
      <c r="J32"/>
      <c r="K32"/>
      <c r="L32"/>
      <c r="M32"/>
      <c r="O32" s="7" t="str">
        <f t="shared" si="0"/>
        <v>Reference</v>
      </c>
      <c r="P32" s="7">
        <f t="shared" si="0"/>
        <v>0</v>
      </c>
      <c r="Q32" s="7">
        <f t="shared" si="0"/>
        <v>0</v>
      </c>
      <c r="R32" s="7">
        <f t="shared" si="0"/>
        <v>9.1999999999999993</v>
      </c>
      <c r="S32" s="7">
        <f t="shared" si="0"/>
        <v>8.9</v>
      </c>
      <c r="T32" s="7">
        <f t="shared" si="0"/>
        <v>7</v>
      </c>
      <c r="U32" s="7">
        <f t="shared" si="0"/>
        <v>6.42</v>
      </c>
      <c r="V32" s="7">
        <f t="shared" si="0"/>
        <v>0</v>
      </c>
      <c r="W32" s="7">
        <f t="shared" si="0"/>
        <v>8.5528169014084501</v>
      </c>
    </row>
    <row r="33" spans="1:23">
      <c r="A33" s="22" t="s">
        <v>52</v>
      </c>
      <c r="B33" s="14">
        <v>6.5632022471910112</v>
      </c>
      <c r="D33" s="7">
        <v>7.6885901639344265</v>
      </c>
      <c r="E33" s="7">
        <v>7.1789473684210527</v>
      </c>
      <c r="F33" s="7">
        <v>6.9411764705882355</v>
      </c>
      <c r="G33" s="7">
        <v>9</v>
      </c>
      <c r="H33" s="7">
        <v>10.666666666666666</v>
      </c>
      <c r="I33" s="15">
        <v>7.2502480752780158</v>
      </c>
      <c r="J33"/>
      <c r="K33"/>
      <c r="L33"/>
      <c r="M33"/>
      <c r="O33" s="7" t="str">
        <f t="shared" si="0"/>
        <v>Restored 2</v>
      </c>
      <c r="P33" s="7">
        <f t="shared" si="0"/>
        <v>6.5632022471910112</v>
      </c>
      <c r="Q33" s="7">
        <f t="shared" si="0"/>
        <v>0</v>
      </c>
      <c r="R33" s="7">
        <f t="shared" si="0"/>
        <v>7.6885901639344265</v>
      </c>
      <c r="S33" s="7">
        <f t="shared" si="0"/>
        <v>7.1789473684210527</v>
      </c>
      <c r="T33" s="7">
        <f t="shared" si="0"/>
        <v>6.9411764705882355</v>
      </c>
      <c r="U33" s="7">
        <f t="shared" si="0"/>
        <v>9</v>
      </c>
      <c r="V33" s="7">
        <f t="shared" si="0"/>
        <v>10.666666666666666</v>
      </c>
      <c r="W33" s="7">
        <f t="shared" si="0"/>
        <v>7.2502480752780158</v>
      </c>
    </row>
    <row r="34" spans="1:23">
      <c r="A34" s="22" t="s">
        <v>22</v>
      </c>
      <c r="B34" s="14"/>
      <c r="H34" s="7">
        <v>7.7333333333333334</v>
      </c>
      <c r="I34" s="15">
        <v>7.7333333333333334</v>
      </c>
      <c r="J34"/>
      <c r="K34"/>
      <c r="L34"/>
      <c r="M34"/>
      <c r="O34" s="7" t="str">
        <f t="shared" si="0"/>
        <v>Restricted</v>
      </c>
      <c r="P34" s="7">
        <f t="shared" si="0"/>
        <v>0</v>
      </c>
      <c r="Q34" s="7">
        <f t="shared" si="0"/>
        <v>0</v>
      </c>
      <c r="R34" s="7">
        <f t="shared" si="0"/>
        <v>0</v>
      </c>
      <c r="S34" s="7">
        <f t="shared" si="0"/>
        <v>0</v>
      </c>
      <c r="T34" s="7">
        <f t="shared" si="0"/>
        <v>0</v>
      </c>
      <c r="U34" s="7">
        <f t="shared" si="0"/>
        <v>0</v>
      </c>
      <c r="V34" s="7">
        <f t="shared" si="0"/>
        <v>7.7333333333333334</v>
      </c>
      <c r="W34" s="7">
        <f t="shared" si="0"/>
        <v>7.7333333333333334</v>
      </c>
    </row>
    <row r="35" spans="1:23">
      <c r="A35" s="22" t="s">
        <v>104</v>
      </c>
      <c r="B35" s="14"/>
      <c r="H35" s="7">
        <v>5.1428571428571432</v>
      </c>
      <c r="I35" s="15">
        <v>5.1428571428571432</v>
      </c>
      <c r="J35"/>
      <c r="K35"/>
      <c r="L35"/>
      <c r="M35"/>
      <c r="O35" s="7" t="str">
        <f t="shared" si="0"/>
        <v>Restored 1</v>
      </c>
      <c r="P35" s="7">
        <f t="shared" si="0"/>
        <v>0</v>
      </c>
      <c r="Q35" s="7">
        <f t="shared" si="0"/>
        <v>0</v>
      </c>
      <c r="R35" s="7">
        <f t="shared" si="0"/>
        <v>0</v>
      </c>
      <c r="S35" s="7">
        <f t="shared" si="0"/>
        <v>0</v>
      </c>
      <c r="T35" s="7">
        <f t="shared" si="0"/>
        <v>0</v>
      </c>
      <c r="U35" s="7">
        <f t="shared" si="0"/>
        <v>0</v>
      </c>
      <c r="V35" s="7">
        <f t="shared" si="0"/>
        <v>5.1428571428571432</v>
      </c>
      <c r="W35" s="7">
        <f t="shared" si="0"/>
        <v>5.1428571428571432</v>
      </c>
    </row>
    <row r="36" spans="1:23">
      <c r="A36" s="23" t="s">
        <v>37</v>
      </c>
      <c r="B36" s="16">
        <v>6.2229551451187337</v>
      </c>
      <c r="C36" s="30">
        <v>1.2916666666666667</v>
      </c>
      <c r="D36" s="30">
        <v>7.5146592489568844</v>
      </c>
      <c r="E36" s="30">
        <v>7.8451612903225802</v>
      </c>
      <c r="F36" s="30">
        <v>6.9423076923076925</v>
      </c>
      <c r="G36" s="30">
        <v>6.6964285714285712</v>
      </c>
      <c r="H36" s="30">
        <v>7.36</v>
      </c>
      <c r="I36" s="17">
        <v>7.0446582984658308</v>
      </c>
      <c r="J36"/>
      <c r="K36"/>
      <c r="O36" s="7" t="str">
        <f t="shared" si="0"/>
        <v>Grand Total</v>
      </c>
      <c r="P36" s="7">
        <f t="shared" si="0"/>
        <v>6.2229551451187337</v>
      </c>
      <c r="Q36" s="7">
        <f t="shared" si="0"/>
        <v>1.2916666666666667</v>
      </c>
      <c r="R36" s="7">
        <f t="shared" si="0"/>
        <v>7.5146592489568844</v>
      </c>
      <c r="S36" s="7">
        <f t="shared" si="0"/>
        <v>7.8451612903225802</v>
      </c>
      <c r="T36" s="7">
        <f t="shared" si="0"/>
        <v>6.9423076923076925</v>
      </c>
      <c r="U36" s="7">
        <f t="shared" si="0"/>
        <v>6.6964285714285712</v>
      </c>
      <c r="V36" s="7">
        <f t="shared" si="0"/>
        <v>7.36</v>
      </c>
      <c r="W36" s="7">
        <f t="shared" si="0"/>
        <v>7.0446582984658308</v>
      </c>
    </row>
    <row r="40" spans="1:23">
      <c r="A40" s="18" t="s">
        <v>69</v>
      </c>
      <c r="B40" s="18" t="s">
        <v>65</v>
      </c>
      <c r="C40" s="27"/>
      <c r="D40" s="27"/>
      <c r="E40" s="27"/>
      <c r="F40" s="27"/>
      <c r="G40" s="28"/>
      <c r="O40" s="7" t="str">
        <f>'summary data tables'!A40</f>
        <v>Average of Salinity</v>
      </c>
      <c r="P40" s="7" t="str">
        <f>'summary data tables'!B40</f>
        <v>Treatment</v>
      </c>
      <c r="Q40" s="7">
        <f>'summary data tables'!C40</f>
        <v>0</v>
      </c>
      <c r="R40" s="7">
        <f>'summary data tables'!D40</f>
        <v>0</v>
      </c>
      <c r="S40" s="7">
        <f>'summary data tables'!E40</f>
        <v>0</v>
      </c>
      <c r="T40" s="7">
        <f>'summary data tables'!F40</f>
        <v>0</v>
      </c>
    </row>
    <row r="41" spans="1:23">
      <c r="A41" s="18" t="s">
        <v>7</v>
      </c>
      <c r="B41" s="12" t="s">
        <v>50</v>
      </c>
      <c r="C41" s="29" t="s">
        <v>51</v>
      </c>
      <c r="D41" s="29" t="s">
        <v>52</v>
      </c>
      <c r="E41" s="29" t="s">
        <v>22</v>
      </c>
      <c r="F41" s="29" t="s">
        <v>104</v>
      </c>
      <c r="G41" s="13" t="s">
        <v>37</v>
      </c>
      <c r="O41" s="7" t="str">
        <f t="shared" ref="O41:U46" si="1">A41</f>
        <v>Depth</v>
      </c>
      <c r="P41" s="7" t="str">
        <f t="shared" si="1"/>
        <v>Filled</v>
      </c>
      <c r="Q41" s="7" t="str">
        <f t="shared" si="1"/>
        <v>Reference</v>
      </c>
      <c r="R41" s="7" t="str">
        <f t="shared" si="1"/>
        <v>Restored 2</v>
      </c>
      <c r="S41" s="7" t="str">
        <f t="shared" si="1"/>
        <v>Restricted</v>
      </c>
      <c r="T41" s="7" t="str">
        <f t="shared" si="1"/>
        <v>Restored 1</v>
      </c>
      <c r="U41" s="7" t="str">
        <f t="shared" si="1"/>
        <v>Grand Total</v>
      </c>
    </row>
    <row r="42" spans="1:23">
      <c r="A42" s="12" t="s">
        <v>25</v>
      </c>
      <c r="B42" s="12">
        <v>2.7272727272727271</v>
      </c>
      <c r="C42" s="29">
        <v>8.5</v>
      </c>
      <c r="D42" s="29">
        <v>7.0576963350785338</v>
      </c>
      <c r="E42" s="29">
        <v>7.6</v>
      </c>
      <c r="F42" s="29"/>
      <c r="G42" s="13">
        <v>6.8320491803278687</v>
      </c>
      <c r="O42" s="7" t="str">
        <f t="shared" si="1"/>
        <v>S</v>
      </c>
      <c r="P42" s="7">
        <f t="shared" si="1"/>
        <v>2.7272727272727271</v>
      </c>
      <c r="Q42" s="7">
        <f t="shared" si="1"/>
        <v>8.5</v>
      </c>
      <c r="R42" s="7">
        <f t="shared" si="1"/>
        <v>7.0576963350785338</v>
      </c>
      <c r="S42" s="7">
        <f t="shared" si="1"/>
        <v>7.6</v>
      </c>
      <c r="T42" s="7">
        <f t="shared" si="1"/>
        <v>0</v>
      </c>
      <c r="U42" s="7">
        <f t="shared" si="1"/>
        <v>6.8320491803278687</v>
      </c>
    </row>
    <row r="43" spans="1:23">
      <c r="A43" s="14" t="s">
        <v>26</v>
      </c>
      <c r="B43" s="14">
        <v>2.6</v>
      </c>
      <c r="C43" s="7">
        <v>9.8076923076923084</v>
      </c>
      <c r="D43" s="7">
        <v>7.3183098591549296</v>
      </c>
      <c r="G43" s="15">
        <v>7.0558086560364464</v>
      </c>
      <c r="O43" s="7" t="str">
        <f t="shared" si="1"/>
        <v>M</v>
      </c>
      <c r="P43" s="7">
        <f t="shared" si="1"/>
        <v>2.6</v>
      </c>
      <c r="Q43" s="7">
        <f t="shared" si="1"/>
        <v>9.8076923076923084</v>
      </c>
      <c r="R43" s="7">
        <f t="shared" si="1"/>
        <v>7.3183098591549296</v>
      </c>
      <c r="S43" s="7">
        <f t="shared" si="1"/>
        <v>0</v>
      </c>
      <c r="T43" s="7">
        <f t="shared" si="1"/>
        <v>0</v>
      </c>
      <c r="U43" s="7">
        <f t="shared" si="1"/>
        <v>7.0558086560364464</v>
      </c>
    </row>
    <row r="44" spans="1:23">
      <c r="A44" s="14" t="s">
        <v>27</v>
      </c>
      <c r="B44" s="14">
        <v>3.1333333333333333</v>
      </c>
      <c r="C44" s="7">
        <v>8.4615384615384617</v>
      </c>
      <c r="D44" s="7">
        <v>7.2774798927613942</v>
      </c>
      <c r="G44" s="15">
        <v>6.9704595185995624</v>
      </c>
      <c r="O44" s="7" t="str">
        <f t="shared" si="1"/>
        <v>D</v>
      </c>
      <c r="P44" s="7">
        <f t="shared" si="1"/>
        <v>3.1333333333333333</v>
      </c>
      <c r="Q44" s="7">
        <f t="shared" si="1"/>
        <v>8.4615384615384617</v>
      </c>
      <c r="R44" s="7">
        <f t="shared" si="1"/>
        <v>7.2774798927613942</v>
      </c>
      <c r="S44" s="7">
        <f t="shared" si="1"/>
        <v>0</v>
      </c>
      <c r="T44" s="7">
        <f t="shared" si="1"/>
        <v>0</v>
      </c>
      <c r="U44" s="7">
        <f t="shared" si="1"/>
        <v>6.9704595185995624</v>
      </c>
    </row>
    <row r="45" spans="1:23">
      <c r="A45" s="14" t="s">
        <v>82</v>
      </c>
      <c r="B45" s="14"/>
      <c r="C45" s="7">
        <v>5</v>
      </c>
      <c r="D45" s="7">
        <v>7.9152542372881358</v>
      </c>
      <c r="E45" s="7">
        <v>8</v>
      </c>
      <c r="F45" s="7">
        <v>5.1428571428571432</v>
      </c>
      <c r="G45" s="15">
        <v>7.2650602409638552</v>
      </c>
      <c r="O45" s="7" t="str">
        <f t="shared" si="1"/>
        <v>Surface</v>
      </c>
      <c r="P45" s="7">
        <f t="shared" si="1"/>
        <v>0</v>
      </c>
      <c r="Q45" s="7">
        <f t="shared" si="1"/>
        <v>5</v>
      </c>
      <c r="R45" s="7">
        <f t="shared" si="1"/>
        <v>7.9152542372881358</v>
      </c>
      <c r="S45" s="7">
        <f t="shared" si="1"/>
        <v>8</v>
      </c>
      <c r="T45" s="7">
        <f t="shared" si="1"/>
        <v>5.1428571428571432</v>
      </c>
      <c r="U45" s="7">
        <f t="shared" si="1"/>
        <v>7.2650602409638552</v>
      </c>
    </row>
    <row r="46" spans="1:23">
      <c r="A46" s="16" t="s">
        <v>37</v>
      </c>
      <c r="B46" s="16">
        <v>2.8208955223880596</v>
      </c>
      <c r="C46" s="30">
        <v>8.5528169014084501</v>
      </c>
      <c r="D46" s="30">
        <v>7.2502480752780158</v>
      </c>
      <c r="E46" s="30">
        <v>7.7333333333333334</v>
      </c>
      <c r="F46" s="30">
        <v>5.1428571428571432</v>
      </c>
      <c r="G46" s="17">
        <v>6.9666257668711662</v>
      </c>
      <c r="O46" s="7" t="str">
        <f t="shared" si="1"/>
        <v>Grand Total</v>
      </c>
      <c r="P46" s="7">
        <f t="shared" si="1"/>
        <v>2.8208955223880596</v>
      </c>
      <c r="Q46" s="7">
        <f t="shared" si="1"/>
        <v>8.5528169014084501</v>
      </c>
      <c r="R46" s="7">
        <f t="shared" si="1"/>
        <v>7.2502480752780158</v>
      </c>
      <c r="S46" s="7">
        <f t="shared" si="1"/>
        <v>7.7333333333333334</v>
      </c>
      <c r="T46" s="7">
        <f t="shared" si="1"/>
        <v>5.1428571428571432</v>
      </c>
      <c r="U46" s="7">
        <f t="shared" si="1"/>
        <v>6.9666257668711662</v>
      </c>
    </row>
    <row r="47" spans="1:23">
      <c r="A47"/>
      <c r="B47"/>
      <c r="C47"/>
      <c r="D47"/>
      <c r="E47"/>
      <c r="F47"/>
    </row>
    <row r="51" spans="1:24">
      <c r="A51" s="18" t="s">
        <v>69</v>
      </c>
      <c r="B51" s="18" t="s">
        <v>10</v>
      </c>
      <c r="C51" s="27"/>
      <c r="D51" s="27"/>
      <c r="E51" s="28"/>
      <c r="F51" s="7" t="str">
        <f>'summary data tables'!A51</f>
        <v>Average of Salinity</v>
      </c>
      <c r="G51" s="7" t="str">
        <f>'summary data tables'!B51</f>
        <v>Season</v>
      </c>
    </row>
    <row r="52" spans="1:24">
      <c r="A52" s="18" t="s">
        <v>7</v>
      </c>
      <c r="B52" s="12" t="s">
        <v>19</v>
      </c>
      <c r="C52" s="29" t="s">
        <v>11</v>
      </c>
      <c r="D52" s="29" t="s">
        <v>83</v>
      </c>
      <c r="E52" s="13" t="s">
        <v>37</v>
      </c>
      <c r="F52" s="7" t="str">
        <f>'summary data tables'!A52</f>
        <v>Depth</v>
      </c>
      <c r="G52" s="7" t="str">
        <f>'summary data tables'!B52</f>
        <v>Fall</v>
      </c>
      <c r="H52" s="7" t="str">
        <f>'summary data tables'!C52</f>
        <v>Spring</v>
      </c>
      <c r="I52" s="7" t="str">
        <f>'summary data tables'!D52</f>
        <v>Summer</v>
      </c>
    </row>
    <row r="53" spans="1:24">
      <c r="A53" s="12" t="s">
        <v>25</v>
      </c>
      <c r="B53" s="12">
        <v>8.2018181818181812</v>
      </c>
      <c r="C53" s="29">
        <v>3.2761194029850746</v>
      </c>
      <c r="D53" s="29">
        <v>4</v>
      </c>
      <c r="E53" s="13">
        <v>6.8320491803278687</v>
      </c>
      <c r="F53" s="7" t="str">
        <f>'summary data tables'!A53</f>
        <v>S</v>
      </c>
      <c r="G53" s="7">
        <f>'summary data tables'!B53</f>
        <v>8.2018181818181812</v>
      </c>
      <c r="H53" s="7">
        <f>'summary data tables'!C53</f>
        <v>3.2761194029850746</v>
      </c>
      <c r="I53" s="7">
        <f>'summary data tables'!D53</f>
        <v>4</v>
      </c>
    </row>
    <row r="54" spans="1:24">
      <c r="A54" s="14" t="s">
        <v>26</v>
      </c>
      <c r="B54" s="14">
        <v>7.8521341463414638</v>
      </c>
      <c r="C54" s="7">
        <v>4.709090909090909</v>
      </c>
      <c r="D54" s="7">
        <v>4</v>
      </c>
      <c r="E54" s="15">
        <v>7.0558086560364464</v>
      </c>
      <c r="F54" s="7" t="str">
        <f>'summary data tables'!A54</f>
        <v>M</v>
      </c>
      <c r="G54" s="7">
        <f>'summary data tables'!B54</f>
        <v>7.8521341463414638</v>
      </c>
      <c r="H54" s="7">
        <f>'summary data tables'!C54</f>
        <v>4.709090909090909</v>
      </c>
      <c r="I54" s="7">
        <f>'summary data tables'!D54</f>
        <v>4</v>
      </c>
    </row>
    <row r="55" spans="1:24">
      <c r="A55" s="14" t="s">
        <v>27</v>
      </c>
      <c r="B55" s="14">
        <v>7.5516224188790559</v>
      </c>
      <c r="C55" s="7">
        <v>5.3008474576271185</v>
      </c>
      <c r="E55" s="15">
        <v>6.9704595185995624</v>
      </c>
      <c r="F55" s="7" t="str">
        <f>'summary data tables'!A55</f>
        <v>D</v>
      </c>
      <c r="G55" s="7">
        <f>'summary data tables'!B55</f>
        <v>7.5516224188790559</v>
      </c>
      <c r="H55" s="7">
        <f>'summary data tables'!C55</f>
        <v>5.3008474576271185</v>
      </c>
      <c r="I55" s="7">
        <f>'summary data tables'!D55</f>
        <v>0</v>
      </c>
    </row>
    <row r="56" spans="1:24">
      <c r="A56" s="14" t="s">
        <v>82</v>
      </c>
      <c r="B56" s="14">
        <v>7.76</v>
      </c>
      <c r="C56" s="7">
        <v>2.625</v>
      </c>
      <c r="E56" s="15">
        <v>7.2650602409638552</v>
      </c>
      <c r="F56" s="7" t="s">
        <v>82</v>
      </c>
      <c r="G56" s="7">
        <f>'summary data tables'!B56</f>
        <v>7.76</v>
      </c>
      <c r="H56" s="7">
        <f>'summary data tables'!C56</f>
        <v>2.625</v>
      </c>
      <c r="I56" s="7">
        <f>'summary data tables'!D56</f>
        <v>0</v>
      </c>
    </row>
    <row r="57" spans="1:24">
      <c r="A57" s="16" t="s">
        <v>37</v>
      </c>
      <c r="B57" s="16">
        <v>7.865210237659964</v>
      </c>
      <c r="C57" s="30">
        <v>4.333783783783784</v>
      </c>
      <c r="D57" s="30">
        <v>4</v>
      </c>
      <c r="E57" s="17">
        <v>6.9666257668711662</v>
      </c>
      <c r="F57" s="16" t="s">
        <v>37</v>
      </c>
      <c r="G57" s="16">
        <v>8.3445342706502643</v>
      </c>
      <c r="H57" s="30">
        <v>4.333783783783784</v>
      </c>
      <c r="I57" s="30">
        <v>4</v>
      </c>
      <c r="J57" s="17">
        <v>6.7553503184713373</v>
      </c>
    </row>
    <row r="58" spans="1:24">
      <c r="A58"/>
      <c r="B58"/>
      <c r="C58"/>
      <c r="D58"/>
      <c r="E58"/>
    </row>
    <row r="62" spans="1:24">
      <c r="A62" s="18" t="s">
        <v>69</v>
      </c>
      <c r="B62" s="19" t="s">
        <v>77</v>
      </c>
      <c r="C62" s="27"/>
      <c r="D62" s="27"/>
      <c r="E62" s="27"/>
      <c r="F62" s="27"/>
      <c r="G62" s="27"/>
      <c r="H62" s="27"/>
      <c r="I62" s="28"/>
      <c r="J62"/>
      <c r="K62"/>
      <c r="L62"/>
      <c r="M62"/>
      <c r="O62" s="7" t="str">
        <f>'summary data tables'!A62</f>
        <v>Average of Salinity</v>
      </c>
      <c r="P62" s="7" t="str">
        <f>'summary data tables'!B62</f>
        <v>2_Transect</v>
      </c>
    </row>
    <row r="63" spans="1:24">
      <c r="A63" s="18" t="s">
        <v>7</v>
      </c>
      <c r="B63" s="21" t="s">
        <v>3</v>
      </c>
      <c r="C63" s="26" t="s">
        <v>2</v>
      </c>
      <c r="D63" s="26" t="s">
        <v>1</v>
      </c>
      <c r="E63" s="26" t="s">
        <v>12</v>
      </c>
      <c r="F63" s="26" t="s">
        <v>13</v>
      </c>
      <c r="G63" s="26" t="s">
        <v>105</v>
      </c>
      <c r="H63" s="26" t="s">
        <v>106</v>
      </c>
      <c r="I63" s="20" t="s">
        <v>37</v>
      </c>
      <c r="J63"/>
      <c r="K63"/>
      <c r="L63"/>
      <c r="M63"/>
      <c r="O63" s="7" t="str">
        <f>'summary data tables'!A63</f>
        <v>Depth</v>
      </c>
      <c r="P63" s="7" t="str">
        <f>'summary data tables'!B63</f>
        <v>1_Phrag</v>
      </c>
      <c r="Q63" s="7" t="str">
        <f>'summary data tables'!C63</f>
        <v>2_Transition</v>
      </c>
      <c r="R63" s="7" t="str">
        <f>'summary data tables'!D63</f>
        <v>3_No Phrag</v>
      </c>
      <c r="S63" s="7" t="str">
        <f>'summary data tables'!E63</f>
        <v>Cattails</v>
      </c>
      <c r="T63" s="7" t="str">
        <f>'summary data tables'!F63</f>
        <v>Panne</v>
      </c>
      <c r="U63" s="7" t="str">
        <f>'summary data tables'!G63</f>
        <v>Downstream</v>
      </c>
      <c r="V63" s="7" t="str">
        <f>'summary data tables'!H63</f>
        <v>Upstream</v>
      </c>
      <c r="W63" s="7" t="str">
        <f>'summary data tables'!I63</f>
        <v>Grand Total</v>
      </c>
      <c r="X63" s="7">
        <f>'summary data tables'!J63</f>
        <v>0</v>
      </c>
    </row>
    <row r="64" spans="1:24">
      <c r="A64" s="12" t="s">
        <v>25</v>
      </c>
      <c r="B64" s="12">
        <v>6.1304347826086953</v>
      </c>
      <c r="C64" s="29">
        <v>1.125</v>
      </c>
      <c r="D64" s="29">
        <v>7.4253846153846155</v>
      </c>
      <c r="E64" s="29">
        <v>7.8043478260869561</v>
      </c>
      <c r="F64" s="29">
        <v>6.1568627450980395</v>
      </c>
      <c r="G64" s="29">
        <v>7.7307692307692308</v>
      </c>
      <c r="H64" s="29">
        <v>7.6</v>
      </c>
      <c r="I64" s="13">
        <v>6.9204192872117396</v>
      </c>
      <c r="J64"/>
      <c r="K64"/>
      <c r="L64"/>
      <c r="M64"/>
      <c r="O64" s="7" t="str">
        <f>'summary data tables'!A64</f>
        <v>S</v>
      </c>
      <c r="P64" s="7">
        <f>'summary data tables'!B64</f>
        <v>6.1304347826086953</v>
      </c>
      <c r="Q64" s="7">
        <f>'summary data tables'!C64</f>
        <v>1.125</v>
      </c>
      <c r="R64" s="7">
        <f>'summary data tables'!D64</f>
        <v>7.4253846153846155</v>
      </c>
      <c r="S64" s="7">
        <f>'summary data tables'!E64</f>
        <v>7.8043478260869561</v>
      </c>
      <c r="T64" s="7">
        <f>'summary data tables'!F64</f>
        <v>6.1568627450980395</v>
      </c>
      <c r="U64" s="7">
        <f>'summary data tables'!G64</f>
        <v>7.7307692307692308</v>
      </c>
      <c r="V64" s="7">
        <f>'summary data tables'!H64</f>
        <v>7.6</v>
      </c>
      <c r="W64" s="7">
        <f>'summary data tables'!I64</f>
        <v>6.9204192872117396</v>
      </c>
      <c r="X64" s="7">
        <f>'summary data tables'!J64</f>
        <v>0</v>
      </c>
    </row>
    <row r="65" spans="1:24">
      <c r="A65" s="14" t="s">
        <v>26</v>
      </c>
      <c r="B65" s="14">
        <v>6.0595238095238093</v>
      </c>
      <c r="C65" s="7">
        <v>1.625</v>
      </c>
      <c r="D65" s="7">
        <v>7.6645569620253164</v>
      </c>
      <c r="E65" s="7">
        <v>8.1491228070175445</v>
      </c>
      <c r="I65" s="15">
        <v>7.143691588785047</v>
      </c>
      <c r="J65"/>
      <c r="K65"/>
      <c r="L65"/>
      <c r="M65"/>
      <c r="O65" s="7" t="str">
        <f>'summary data tables'!A65</f>
        <v>M</v>
      </c>
      <c r="P65" s="7">
        <f>'summary data tables'!B65</f>
        <v>6.0595238095238093</v>
      </c>
      <c r="Q65" s="7">
        <f>'summary data tables'!C65</f>
        <v>1.625</v>
      </c>
      <c r="R65" s="7">
        <f>'summary data tables'!D65</f>
        <v>7.6645569620253164</v>
      </c>
      <c r="S65" s="7">
        <f>'summary data tables'!E65</f>
        <v>8.1491228070175445</v>
      </c>
      <c r="T65" s="7">
        <f>'summary data tables'!F65</f>
        <v>0</v>
      </c>
      <c r="U65" s="7">
        <f>'summary data tables'!G65</f>
        <v>0</v>
      </c>
      <c r="V65" s="7">
        <f>'summary data tables'!H65</f>
        <v>0</v>
      </c>
      <c r="W65" s="7">
        <f>'summary data tables'!I65</f>
        <v>7.143691588785047</v>
      </c>
      <c r="X65" s="7">
        <f>'summary data tables'!J65</f>
        <v>0</v>
      </c>
    </row>
    <row r="66" spans="1:24">
      <c r="A66" s="14" t="s">
        <v>27</v>
      </c>
      <c r="B66" s="14">
        <v>6.4492753623188408</v>
      </c>
      <c r="C66" s="7">
        <v>1.125</v>
      </c>
      <c r="D66" s="7">
        <v>7.455645161290323</v>
      </c>
      <c r="E66" s="7">
        <v>7.5480769230769234</v>
      </c>
      <c r="I66" s="15">
        <v>7.0414798206278029</v>
      </c>
      <c r="J66"/>
      <c r="K66"/>
      <c r="L66"/>
      <c r="M66"/>
      <c r="O66" s="7" t="str">
        <f>'summary data tables'!A66</f>
        <v>D</v>
      </c>
      <c r="P66" s="7">
        <f>'summary data tables'!B66</f>
        <v>6.4492753623188408</v>
      </c>
      <c r="Q66" s="7">
        <f>'summary data tables'!C66</f>
        <v>1.125</v>
      </c>
      <c r="R66" s="7">
        <f>'summary data tables'!D66</f>
        <v>7.455645161290323</v>
      </c>
      <c r="S66" s="7">
        <f>'summary data tables'!E66</f>
        <v>7.5480769230769234</v>
      </c>
      <c r="T66" s="7">
        <f>'summary data tables'!F66</f>
        <v>0</v>
      </c>
      <c r="U66" s="7">
        <f>'summary data tables'!G66</f>
        <v>0</v>
      </c>
      <c r="V66" s="7">
        <f>'summary data tables'!H66</f>
        <v>0</v>
      </c>
      <c r="W66" s="7">
        <f>'summary data tables'!I66</f>
        <v>7.0414798206278029</v>
      </c>
      <c r="X66" s="7">
        <f>'summary data tables'!J66</f>
        <v>0</v>
      </c>
    </row>
    <row r="67" spans="1:24">
      <c r="A67" s="22" t="s">
        <v>82</v>
      </c>
      <c r="B67" s="14"/>
      <c r="F67" s="7">
        <v>7.6981132075471699</v>
      </c>
      <c r="G67" s="7">
        <v>5.8</v>
      </c>
      <c r="H67" s="7">
        <v>7.2</v>
      </c>
      <c r="I67" s="15">
        <v>7.2650602409638552</v>
      </c>
      <c r="J67"/>
      <c r="K67"/>
      <c r="L67"/>
      <c r="M67"/>
      <c r="O67" s="7" t="str">
        <f>'summary data tables'!A68</f>
        <v>Grand Total</v>
      </c>
      <c r="P67" s="7">
        <f>'summary data tables'!B68</f>
        <v>6.2229551451187337</v>
      </c>
      <c r="Q67" s="7">
        <f>'summary data tables'!C68</f>
        <v>1.2916666666666667</v>
      </c>
      <c r="R67" s="7">
        <f>'summary data tables'!D68</f>
        <v>7.5146592489568844</v>
      </c>
      <c r="S67" s="7">
        <f>'summary data tables'!E68</f>
        <v>7.8451612903225802</v>
      </c>
      <c r="T67" s="7">
        <f>'summary data tables'!F68</f>
        <v>6.9423076923076925</v>
      </c>
      <c r="U67" s="7">
        <f>'summary data tables'!G68</f>
        <v>6.6964285714285712</v>
      </c>
      <c r="V67" s="7">
        <f>'summary data tables'!H68</f>
        <v>7.36</v>
      </c>
      <c r="W67" s="7">
        <f>'summary data tables'!I68</f>
        <v>7.0446582984658308</v>
      </c>
      <c r="X67" s="7">
        <f>'summary data tables'!J68</f>
        <v>0</v>
      </c>
    </row>
    <row r="68" spans="1:24">
      <c r="A68" s="16" t="s">
        <v>37</v>
      </c>
      <c r="B68" s="16">
        <v>6.2229551451187337</v>
      </c>
      <c r="C68" s="30">
        <v>1.2916666666666667</v>
      </c>
      <c r="D68" s="30">
        <v>7.5146592489568844</v>
      </c>
      <c r="E68" s="30">
        <v>7.8451612903225802</v>
      </c>
      <c r="F68" s="30">
        <v>6.9423076923076925</v>
      </c>
      <c r="G68" s="30">
        <v>6.6964285714285712</v>
      </c>
      <c r="H68" s="30">
        <v>7.36</v>
      </c>
      <c r="I68" s="17">
        <v>7.0446582984658308</v>
      </c>
      <c r="J68"/>
      <c r="K68"/>
      <c r="L68"/>
      <c r="M68"/>
    </row>
    <row r="69" spans="1:24">
      <c r="A69"/>
      <c r="B69"/>
      <c r="C69"/>
      <c r="D69"/>
      <c r="E69"/>
      <c r="F69"/>
      <c r="G69"/>
      <c r="H69"/>
      <c r="I69"/>
      <c r="J69"/>
      <c r="K69"/>
      <c r="L69"/>
      <c r="M69"/>
    </row>
    <row r="75" spans="1:24">
      <c r="A75" s="12"/>
      <c r="B75" s="21"/>
      <c r="C75" s="27"/>
      <c r="D75" s="27"/>
      <c r="E75" s="27"/>
      <c r="F75" s="27"/>
      <c r="G75" s="27"/>
      <c r="H75" s="27"/>
      <c r="I75" s="28"/>
    </row>
    <row r="76" spans="1:24">
      <c r="A76" s="12"/>
      <c r="B76" s="21"/>
      <c r="C76" s="26"/>
      <c r="D76" s="26"/>
      <c r="E76" s="26"/>
      <c r="F76" s="26"/>
      <c r="G76" s="26"/>
      <c r="H76" s="26"/>
      <c r="I76" s="20"/>
    </row>
    <row r="77" spans="1:24">
      <c r="A77" s="12"/>
      <c r="B77" s="12"/>
      <c r="C77" s="29"/>
      <c r="D77" s="29"/>
      <c r="E77" s="29"/>
      <c r="F77" s="29"/>
      <c r="G77" s="29"/>
      <c r="H77" s="29"/>
      <c r="I77" s="13"/>
    </row>
    <row r="78" spans="1:24">
      <c r="A78" s="14"/>
      <c r="B78" s="14"/>
      <c r="I78" s="15"/>
    </row>
    <row r="79" spans="1:24">
      <c r="A79" s="14"/>
      <c r="B79" s="14"/>
      <c r="I79" s="15"/>
    </row>
    <row r="80" spans="1:24">
      <c r="A80" s="22"/>
      <c r="B80" s="14"/>
      <c r="I80" s="15"/>
    </row>
    <row r="81" spans="1:10">
      <c r="A81" s="16"/>
      <c r="B81" s="16"/>
      <c r="C81" s="30"/>
      <c r="D81" s="30"/>
      <c r="E81" s="30"/>
      <c r="F81" s="30"/>
      <c r="G81" s="30"/>
      <c r="H81" s="30"/>
      <c r="I81" s="17"/>
    </row>
    <row r="87" spans="1:10">
      <c r="A87" s="18" t="s">
        <v>69</v>
      </c>
      <c r="B87" s="19" t="s">
        <v>77</v>
      </c>
      <c r="C87" s="27"/>
      <c r="D87" s="28"/>
      <c r="E87"/>
      <c r="F87"/>
      <c r="G87"/>
      <c r="H87"/>
      <c r="I87"/>
    </row>
    <row r="88" spans="1:10">
      <c r="A88" s="19" t="s">
        <v>70</v>
      </c>
      <c r="B88" s="21" t="s">
        <v>105</v>
      </c>
      <c r="C88" s="26" t="s">
        <v>106</v>
      </c>
      <c r="D88" s="20" t="s">
        <v>37</v>
      </c>
      <c r="E88"/>
      <c r="F88"/>
      <c r="G88"/>
      <c r="H88" s="21" t="s">
        <v>70</v>
      </c>
      <c r="I88"/>
    </row>
    <row r="89" spans="1:10">
      <c r="A89" s="21">
        <v>1999</v>
      </c>
      <c r="B89" s="12">
        <v>5.6</v>
      </c>
      <c r="C89" s="29">
        <v>6</v>
      </c>
      <c r="D89" s="13">
        <v>5.7777777777777777</v>
      </c>
      <c r="E89"/>
      <c r="F89"/>
      <c r="G89"/>
      <c r="I89" s="21" t="s">
        <v>105</v>
      </c>
      <c r="J89" s="26" t="s">
        <v>106</v>
      </c>
    </row>
    <row r="90" spans="1:10">
      <c r="A90" s="22">
        <v>2001</v>
      </c>
      <c r="B90" s="14">
        <v>8.3000000000000007</v>
      </c>
      <c r="C90" s="7">
        <v>6.25</v>
      </c>
      <c r="D90" s="15">
        <v>7.3888888888888893</v>
      </c>
      <c r="E90"/>
      <c r="F90"/>
      <c r="G90"/>
      <c r="H90" s="21">
        <v>1999</v>
      </c>
      <c r="I90" s="12">
        <v>5.6</v>
      </c>
      <c r="J90" s="29">
        <v>6</v>
      </c>
    </row>
    <row r="91" spans="1:10">
      <c r="A91" s="22">
        <v>2002</v>
      </c>
      <c r="B91" s="14">
        <v>18.666666666666668</v>
      </c>
      <c r="C91" s="7">
        <v>19</v>
      </c>
      <c r="D91" s="15">
        <v>18.8</v>
      </c>
      <c r="E91"/>
      <c r="F91"/>
      <c r="G91"/>
      <c r="H91" s="22">
        <v>2001</v>
      </c>
      <c r="I91" s="14">
        <v>8.3000000000000007</v>
      </c>
      <c r="J91" s="7">
        <v>6.25</v>
      </c>
    </row>
    <row r="92" spans="1:10">
      <c r="A92" s="22">
        <v>2003</v>
      </c>
      <c r="B92" s="14">
        <v>5.5</v>
      </c>
      <c r="C92" s="7">
        <v>9</v>
      </c>
      <c r="D92" s="15">
        <v>6.666666666666667</v>
      </c>
      <c r="E92"/>
      <c r="F92"/>
      <c r="G92"/>
      <c r="H92" s="22">
        <v>2002</v>
      </c>
      <c r="I92" s="14">
        <v>18.666666666666668</v>
      </c>
      <c r="J92" s="7">
        <v>19</v>
      </c>
    </row>
    <row r="93" spans="1:10">
      <c r="A93" s="22">
        <v>2004</v>
      </c>
      <c r="B93" s="14">
        <v>0.5</v>
      </c>
      <c r="C93" s="7">
        <v>4</v>
      </c>
      <c r="D93" s="15">
        <v>2.25</v>
      </c>
      <c r="E93"/>
      <c r="F93"/>
      <c r="G93"/>
      <c r="H93" s="22">
        <v>2003</v>
      </c>
      <c r="I93" s="14">
        <v>5.5</v>
      </c>
      <c r="J93" s="7">
        <v>9</v>
      </c>
    </row>
    <row r="94" spans="1:10">
      <c r="A94" s="22">
        <v>2009</v>
      </c>
      <c r="B94" s="14">
        <v>1</v>
      </c>
      <c r="C94" s="7">
        <v>6</v>
      </c>
      <c r="D94" s="15">
        <v>4.333333333333333</v>
      </c>
      <c r="E94"/>
      <c r="F94"/>
      <c r="G94"/>
      <c r="H94" s="22">
        <v>2004</v>
      </c>
      <c r="I94" s="14">
        <v>0.5</v>
      </c>
      <c r="J94" s="7">
        <v>4</v>
      </c>
    </row>
    <row r="95" spans="1:10">
      <c r="A95" s="22">
        <v>2010</v>
      </c>
      <c r="B95" s="14">
        <v>5.333333333333333</v>
      </c>
      <c r="C95" s="7">
        <v>10</v>
      </c>
      <c r="D95" s="15">
        <v>7.666666666666667</v>
      </c>
      <c r="E95"/>
      <c r="F95"/>
      <c r="G95"/>
      <c r="H95" s="22">
        <v>2009</v>
      </c>
      <c r="I95" s="14">
        <v>1</v>
      </c>
      <c r="J95" s="7">
        <v>6</v>
      </c>
    </row>
    <row r="96" spans="1:10">
      <c r="A96" s="22">
        <v>2011</v>
      </c>
      <c r="B96" s="14">
        <v>1.5</v>
      </c>
      <c r="C96" s="7">
        <v>1.5</v>
      </c>
      <c r="D96" s="15">
        <v>1.5</v>
      </c>
      <c r="E96"/>
      <c r="F96"/>
      <c r="G96"/>
      <c r="H96" s="22">
        <v>2010</v>
      </c>
      <c r="I96" s="14">
        <v>5.333333333333333</v>
      </c>
      <c r="J96" s="7">
        <v>10</v>
      </c>
    </row>
    <row r="97" spans="1:19">
      <c r="A97" s="22">
        <v>2013</v>
      </c>
      <c r="B97" s="14">
        <v>9.5</v>
      </c>
      <c r="C97" s="7">
        <v>9.5</v>
      </c>
      <c r="D97" s="15">
        <v>9.5</v>
      </c>
      <c r="H97" s="22">
        <v>2011</v>
      </c>
      <c r="I97" s="14">
        <v>1.5</v>
      </c>
      <c r="J97" s="7">
        <v>1.5</v>
      </c>
    </row>
    <row r="98" spans="1:19">
      <c r="A98" s="22">
        <v>2014</v>
      </c>
      <c r="B98" s="14">
        <v>8</v>
      </c>
      <c r="C98" s="7">
        <v>13</v>
      </c>
      <c r="D98" s="15">
        <v>10.5</v>
      </c>
      <c r="H98" s="22">
        <v>2013</v>
      </c>
      <c r="I98" s="14">
        <v>9.5</v>
      </c>
      <c r="J98" s="7">
        <v>9.5</v>
      </c>
    </row>
    <row r="99" spans="1:19">
      <c r="A99" s="16" t="s">
        <v>37</v>
      </c>
      <c r="B99" s="16">
        <v>6.6964285714285712</v>
      </c>
      <c r="C99" s="30">
        <v>7.36</v>
      </c>
      <c r="D99" s="17">
        <v>7.0094339622641506</v>
      </c>
      <c r="H99" s="22">
        <v>2014</v>
      </c>
      <c r="I99" s="14">
        <v>8</v>
      </c>
      <c r="J99" s="7">
        <v>13</v>
      </c>
    </row>
    <row r="100" spans="1:19">
      <c r="A100"/>
      <c r="B100"/>
      <c r="C100"/>
    </row>
    <row r="101" spans="1:19">
      <c r="A101"/>
      <c r="B101"/>
      <c r="C101"/>
    </row>
    <row r="102" spans="1:19">
      <c r="A102"/>
      <c r="B102"/>
      <c r="C102"/>
    </row>
    <row r="103" spans="1:19" s="34" customFormat="1">
      <c r="A103" s="33"/>
      <c r="B103" s="33"/>
      <c r="C103" s="33"/>
    </row>
    <row r="104" spans="1:19">
      <c r="A104"/>
      <c r="B104"/>
      <c r="C104"/>
    </row>
    <row r="105" spans="1:19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>
      <c r="A124"/>
      <c r="B124"/>
    </row>
    <row r="125" spans="1:19">
      <c r="A125"/>
      <c r="B125"/>
    </row>
    <row r="126" spans="1:19">
      <c r="A126"/>
      <c r="B126"/>
    </row>
    <row r="127" spans="1:19">
      <c r="A127"/>
      <c r="B127"/>
    </row>
    <row r="128" spans="1:19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</row>
    <row r="166" spans="1:2">
      <c r="A166"/>
    </row>
    <row r="167" spans="1:2">
      <c r="A167"/>
    </row>
    <row r="168" spans="1:2">
      <c r="A168"/>
    </row>
    <row r="169" spans="1:2">
      <c r="A169"/>
    </row>
    <row r="170" spans="1:2">
      <c r="A170"/>
    </row>
    <row r="171" spans="1:2">
      <c r="A171"/>
    </row>
    <row r="172" spans="1:2">
      <c r="A172"/>
    </row>
    <row r="173" spans="1:2">
      <c r="A173"/>
    </row>
    <row r="174" spans="1:2">
      <c r="A174"/>
    </row>
    <row r="175" spans="1:2">
      <c r="A175"/>
    </row>
    <row r="176" spans="1:2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</sheetData>
  <phoneticPr fontId="0" type="noConversion"/>
  <pageMargins left="0.75" right="0.75" top="1" bottom="1" header="0.5" footer="0.5"/>
  <pageSetup orientation="portrait" r:id="rId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G4"/>
  <sheetViews>
    <sheetView view="pageBreakPreview" topLeftCell="A211" zoomScaleNormal="100" zoomScaleSheetLayoutView="100" workbookViewId="0">
      <selection activeCell="I232" sqref="I232"/>
    </sheetView>
  </sheetViews>
  <sheetFormatPr defaultColWidth="11.42578125" defaultRowHeight="12.75"/>
  <sheetData>
    <row r="4" spans="7:7">
      <c r="G4" t="s">
        <v>71</v>
      </c>
    </row>
  </sheetData>
  <phoneticPr fontId="0" type="noConversion"/>
  <pageMargins left="0.75" right="0.75" top="1" bottom="1" header="0.5" footer="0.5"/>
  <pageSetup scale="90" orientation="portrait" horizontalDpi="4294967292" verticalDpi="4294967292" r:id="rId1"/>
  <headerFooter alignWithMargins="0"/>
  <rowBreaks count="4" manualBreakCount="4">
    <brk id="48" max="6" man="1"/>
    <brk id="96" max="6" man="1"/>
    <brk id="144" max="6" man="1"/>
    <brk id="19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Well Location</vt:lpstr>
      <vt:lpstr>data</vt:lpstr>
      <vt:lpstr>summary data tables</vt:lpstr>
      <vt:lpstr>graphs</vt:lpstr>
      <vt:lpstr>graphs!Print_Area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saltmarsh</cp:lastModifiedBy>
  <cp:lastPrinted>2014-01-14T17:17:47Z</cp:lastPrinted>
  <dcterms:created xsi:type="dcterms:W3CDTF">1998-09-03T13:03:41Z</dcterms:created>
  <dcterms:modified xsi:type="dcterms:W3CDTF">2014-10-23T14:27:20Z</dcterms:modified>
</cp:coreProperties>
</file>